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LISTA DE PRECIOS SAMBON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alumno</author>
  </authors>
  <commentList>
    <comment ref="A6" authorId="0">
      <text>
        <r>
          <rPr>
            <b/>
            <sz val="8"/>
            <rFont val="Tahoma"/>
            <family val="0"/>
          </rPr>
          <t xml:space="preserve">SELECCIONA EL NUMERO DE UNIDADES  DE CADA ARTICULO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<sst xmlns="http://schemas.openxmlformats.org/spreadsheetml/2006/main" count="552" uniqueCount="550">
  <si>
    <t>TARJETA PCI ENCORE PARA USB 2.0 3 PUERTOS</t>
  </si>
  <si>
    <t>TARJETA DE RED ENCORE WB-405 PCMCIA 11MBPS WIRELESS</t>
  </si>
  <si>
    <t>ROUTER AP  4 PUERTOS ENCORE ENHWI-ARG WIRELESS 802.11G</t>
  </si>
  <si>
    <t>SWTCH 24 PORT 10/100/1000 MBPS GIGABIT ENCORE RJ-45</t>
  </si>
  <si>
    <t>SERVIDOR DE IMPRESIÓN ENCORE ENLPUN-1000 USB</t>
  </si>
  <si>
    <t>TARJETA DE RED ENCORE ENP832 10/100 PCMCIA</t>
  </si>
  <si>
    <t>SWITCH 16 PUERTOS D-LINK 10/100 MBPS DSS-16+</t>
  </si>
  <si>
    <t>ROUTER 4 PUERTOS D-LINK DI-514 WIRELESS 802.11B</t>
  </si>
  <si>
    <t>ROUTER 4 PUERTOS WIRELESS HIGH SPEED 802.11G D-LINK DI-624</t>
  </si>
  <si>
    <t>BROADBAND ROUTER 7 PUERTOS D-LINK DI-707P + PRINT SERVER</t>
  </si>
  <si>
    <t>ADAPTADOR D-LINK USB DWL-G120 802.11G 54 MBPS</t>
  </si>
  <si>
    <t>ADAPTADOR D-LINK DUB-E100 USB 2.0 HI-SPEED</t>
  </si>
  <si>
    <t>ADAPTADOR USB D-LINK DWL-120 802.11B WIRELESS</t>
  </si>
  <si>
    <t>TARJETA DE RED D-LINK 10/100MBPS DFE-530TX+ PCI</t>
  </si>
  <si>
    <t>TARJETA DE RED D-LINK DWL-G510 PCI 802.11G 2.4GHZ WIRELESS</t>
  </si>
  <si>
    <t>ACCES PONT WIRELESS 2.4 GHZ D-LINK DWL-700AP</t>
  </si>
  <si>
    <t>ACCESS POINT D-LINK DWL-G700AP WIRELESS 2.4 GHZ 54 MBPS</t>
  </si>
  <si>
    <t>ANTENA INALAMBRICA D-LINK ANT24-0800</t>
  </si>
  <si>
    <t>REDES AIR LINK</t>
  </si>
  <si>
    <t>BROADBAND ROUTER AIR LINK 4 PUERTOS ASOHO4P</t>
  </si>
  <si>
    <t>ROUTER AIRLINK 4 PUERTOS AR315W 802.11G WIRELESS</t>
  </si>
  <si>
    <t>SWITCH AIR LINK 2 PUERTOS VIDEO/TECLADO KVM</t>
  </si>
  <si>
    <t>SWITCH AIR LINK 2 PUERTOS VIDEO/TECLADO KVM + AUDIO</t>
  </si>
  <si>
    <t>SWITCH AIR LINK 4 PUERTOS VIDEO TECLADO KVM</t>
  </si>
  <si>
    <t>TARJETA DE RED AIR LINK  PCI WIRELESS 802.11B</t>
  </si>
  <si>
    <t>TARJETA DE RED AIR LINK PHOEBE PCI 802.11G WIRELESSS</t>
  </si>
  <si>
    <t>TARJETA DE RED AIR LINK PCMCIA 802.11G WIRELESS</t>
  </si>
  <si>
    <t>ADAPTADOR AIR LINK USB 2.0 802.11G WIRELESS</t>
  </si>
  <si>
    <t>CARD READER AIR LINK 12 EN 1 USB 2.0 EXTERNO</t>
  </si>
  <si>
    <t>Impresoras INYECCION</t>
  </si>
  <si>
    <t>IMPRESORA EPSON STYLUS COLOR C63</t>
  </si>
  <si>
    <t>IMPRESORA HP PSC1350 MULTIFUNCIONAL</t>
  </si>
  <si>
    <t>IMPRESORA EPSON STYLUS CX5400 MULTIFUNCIONAL</t>
  </si>
  <si>
    <t>Impresoras LASER</t>
  </si>
  <si>
    <t>IMPRESORA XEROX PHASER 3110</t>
  </si>
  <si>
    <t>IMPRESORA XEROX PE16 MULTIFUNCION</t>
  </si>
  <si>
    <t>Impresoras MATRIZ</t>
  </si>
  <si>
    <t>SCANNER</t>
  </si>
  <si>
    <t>SCANNER HP 2400 / 1200 DPI</t>
  </si>
  <si>
    <t>Consumibles</t>
  </si>
  <si>
    <t>CARTUCHO HP C6614 D NEGRO P/610/640</t>
  </si>
  <si>
    <t>TONER HP 92274 A P/LASER JET 4L</t>
  </si>
  <si>
    <t>TONER SAMSUNG ML-6060d6 p/1450</t>
  </si>
  <si>
    <t>CINTA EPSON 8755 P/FX1050/1170/AP2500/MX100/RX1</t>
  </si>
  <si>
    <t>PAPEL EPSON S041062 8.5 X 11"  MATE</t>
  </si>
  <si>
    <t>PAPEL EPSON S041141 8.5 X 11" FOTOGRAFICO</t>
  </si>
  <si>
    <t>PAPEL HP IHPV89A 6 X 4" 60 HOJAS FOTOGRAFICO</t>
  </si>
  <si>
    <t>TONER XEROX P/PHASER 3110/3210</t>
  </si>
  <si>
    <t>TONER XEROX P/PHASER 3310</t>
  </si>
  <si>
    <t>TONER XEROX P/PE16</t>
  </si>
  <si>
    <t>PAPEL STOCK OLMECA 9 1/2 X 11 1 TANTO</t>
  </si>
  <si>
    <t>PAPEL STOCK OLMECA 9 1/2 X 11 2 TANTOS</t>
  </si>
  <si>
    <t>DVD WRITE VERBATIM 4.7 GB</t>
  </si>
  <si>
    <t>MINI CD-R IMATION 202MB 23 MIN PAQUETE 5</t>
  </si>
  <si>
    <t>GABINETES</t>
  </si>
  <si>
    <t>GABINETE ATLANTA C.0015U GRIS 300W</t>
  </si>
  <si>
    <t>GABINETA ATLANTA NEGRO .2628 300W</t>
  </si>
  <si>
    <t>GABINETE 312D ORLANDO AZUL ATX 300W</t>
  </si>
  <si>
    <t>GABINETE 312D ORLANDO PLATA ATX 300W</t>
  </si>
  <si>
    <t>GABINETE 12 BAHIAS DUPLICADORAS</t>
  </si>
  <si>
    <t>GABINETE ENERMAX NEGRO</t>
  </si>
  <si>
    <t>GABINETE KODIAK ATX-P4 300W ROJO NO. 2252</t>
  </si>
  <si>
    <t>GABINETE KODIAK ATX-P4 300W NEGRO NO. C2628</t>
  </si>
  <si>
    <t>GABINETE KODIAK ATX-P4 300 W NGO/PTA NO. 2228</t>
  </si>
  <si>
    <t>GABINETE KODIAK ATX-P4 300W AZUL NO. 2251</t>
  </si>
  <si>
    <t>GABINETE INGERSOLL ATX-P4 300W PTA/NGO NO. 2628</t>
  </si>
  <si>
    <t>GABINETE INGERSOLL ATX-P4 300W GRIS NO. 1588</t>
  </si>
  <si>
    <t>GABINETE PAXSON ATX-P4 300W ACG-617A</t>
  </si>
  <si>
    <t>GABINETE  CASEDGE DIABOLIC TH202 400W</t>
  </si>
  <si>
    <t>GABINETE RAIDMAX COBRA 420W</t>
  </si>
  <si>
    <t>GABINETE RAIDMAX SCORPIO PLATA 420W</t>
  </si>
  <si>
    <t>GABINETE RAIDMAX SCORPIO NEGRO 420W</t>
  </si>
  <si>
    <t>TECLADO EN  ESPANOL PARA WINDOWS (PS2) (AT)</t>
  </si>
  <si>
    <t>TECLADO MULTIMEDIA FOCUS 8500 PS2 (INGLES)</t>
  </si>
  <si>
    <t>TECLADO MULTIMEDIA USAP KM-2502P BLANCO</t>
  </si>
  <si>
    <t>TECLADO MULTIMEDIA AT-8810 BLANCO PS2</t>
  </si>
  <si>
    <t>TECLADO MULTIMEDIA AT-8810 NEGRO PS2</t>
  </si>
  <si>
    <t>KIT ACTECK 3 EN 1 TECLADO, MOUSE Y BOCINAS BLANCO</t>
  </si>
  <si>
    <t>KIT ACTECK 3 EN 1 TECLADO, MOUSE Y BOCINAS NEGRO</t>
  </si>
  <si>
    <t>TECLADO ACTECK AT-6000XP BLANCO PS2</t>
  </si>
  <si>
    <t>TECLADO ACTECK AT-7000XP BLANCO PS2</t>
  </si>
  <si>
    <t>TECLADO ACTECK AT-7000 XP NEGRO PS2</t>
  </si>
  <si>
    <t>TECLADO ACTECK AT-8000XP BLANCO PS2</t>
  </si>
  <si>
    <t>TECLADO ACTECK AT-8000 XP NEGRO PS2</t>
  </si>
  <si>
    <t>TECLADO Y MOUSE ACTECK INALAMBRICO AT-8820RF BLANCO</t>
  </si>
  <si>
    <t>TECLADO Y MOUSE ACTECK INALAMBRICO AT-8820RF PLATA</t>
  </si>
  <si>
    <t>TECLADO Y MOUSE ACTECK INALAMBRICO AT-8000RF AZUL</t>
  </si>
  <si>
    <t>TECLADO Y MOUSE ACTECK INALAMBRICO AT-8000RF ROJO</t>
  </si>
  <si>
    <t>TECLADO Y MOUSE ACTECK INALAMBRICO AT-8000RF PLATA</t>
  </si>
  <si>
    <t>TECLADO Y MOUSE ACTECK INALAMBRICO AT-8000RF NEGRO</t>
  </si>
  <si>
    <t xml:space="preserve">MOUSE ACTECK EASY ROLLER AM-120   </t>
  </si>
  <si>
    <t>MOUSE ACTECK 5 BOTONES NETSCROLL PS2 AM-830</t>
  </si>
  <si>
    <t>MOUSE ACTECK CRTYSTAL OPTICO (COMBO) AM-2000</t>
  </si>
  <si>
    <t>MOUSE ACTECK OPTICO COMBO AM-1300</t>
  </si>
  <si>
    <t>MOUSE ACTECK NETSCROLL PS2 AM-720 BLANCO</t>
  </si>
  <si>
    <t>MOUSE ACTECK NETSTCROLL PS2 AM-720 NEGRO</t>
  </si>
  <si>
    <t>MOUSE MICROSOFT WHEEL OPTICAL 1.1A COMBO NEGRO oem</t>
  </si>
  <si>
    <t>ENERGIA</t>
  </si>
  <si>
    <t>NOBREAK POLUX 500VA C/REGULADOR</t>
  </si>
  <si>
    <t>NOBREAK POLUX LIGHT 1400 VA C/REGULADOR</t>
  </si>
  <si>
    <t>NOBREAK POLUX LIGHT PLUS 1000va retail</t>
  </si>
  <si>
    <t>NOBREAK POLUX 800va C/REGULADOR retail</t>
  </si>
  <si>
    <t>REGULADOR POLUX 600 va C/ PROTECTOR LINEA AZUL</t>
  </si>
  <si>
    <t xml:space="preserve">REGULADOR  TDE 1000VA NEGRO C/ PROTECTOR DE LINEA </t>
  </si>
  <si>
    <t xml:space="preserve">REGULADOR  TDE 1000VA BLANCO C/ PROTECTOR DE LINEA </t>
  </si>
  <si>
    <t>FUENTE DE PODER ACTECK 250W AF-B250AATX  P4 AMD</t>
  </si>
  <si>
    <t>Accesorios</t>
  </si>
  <si>
    <t>TARJETA PCI PARA USB 2.0 5 PUERTOS</t>
  </si>
  <si>
    <t>BASE MOVIL PARA CPU BLANCO ACTECK</t>
  </si>
  <si>
    <t>VENTILADORES</t>
  </si>
  <si>
    <t>VENTILADOR GIGABYTE 3D ULTRA GT PARA XP/P4/64 BITS</t>
  </si>
  <si>
    <t xml:space="preserve">VENTILADOR COOLER MASTER DP5-5G11B PARA CELERON &amp; VIA </t>
  </si>
  <si>
    <t>VENTILADOR COOLER MASTER DP5-6I11A-X9 PARA AMD XP</t>
  </si>
  <si>
    <t>Diademas, Microfonos</t>
  </si>
  <si>
    <t>DIADEMA SENCILLA PERFECT CHOICE PC-110033</t>
  </si>
  <si>
    <t>DIADEMA ALTA FIDELIDAD PC-110149</t>
  </si>
  <si>
    <t>MICROFONO MASTER CHOICE DE ESCRITORIO PC-110026</t>
  </si>
  <si>
    <t>DIADEMA ACTECK FLEXIBLE AN-500</t>
  </si>
  <si>
    <t>DIADEMA ALTA FIDELIDAD (AMU-830)</t>
  </si>
  <si>
    <t>DIADEMA SENCILLA (AMU-HP316)</t>
  </si>
  <si>
    <t>MICROFONO ACTECK DE ESCRITORIO FLEXIBLE</t>
  </si>
  <si>
    <t>Muebles</t>
  </si>
  <si>
    <t>PORTA TECLADO ACTECK AAC-KB003</t>
  </si>
  <si>
    <t>Organizadores</t>
  </si>
  <si>
    <t>TORRE PORTA 20CD ACTECK ACAL-003</t>
  </si>
  <si>
    <t>Limpieza</t>
  </si>
  <si>
    <t>AIRE COMPRIMIDO ACTECK</t>
  </si>
  <si>
    <t>Joystick, Gamepad</t>
  </si>
  <si>
    <t>JOYPAD ACTECK XT SHOCK PS AGJ-3300</t>
  </si>
  <si>
    <t>JOYPAD ACTECK XT SHOCK AGJ-1100 PS</t>
  </si>
  <si>
    <t>VOLANTE ACTECK XT GT AGV-2000 2/1 AZUL</t>
  </si>
  <si>
    <t>JOYPAD ACTECK XT CONTROL XBOX AGJ-3200</t>
  </si>
  <si>
    <t>JOYSTICK ACTECK ARCADE XT PRO AGJ-3500</t>
  </si>
  <si>
    <t>VOLANTE ACTECK XT GT PRO 4/1 AGV-5000 ROJO</t>
  </si>
  <si>
    <t>VOLANTE ACTECK XT GT PRO 4/1 AGV-5000 PLATA</t>
  </si>
  <si>
    <t>JOYSTICK ACTECK ARCADE XT 2/1 AGJ-2800</t>
  </si>
  <si>
    <t>Accesorios PDA</t>
  </si>
  <si>
    <t>CABLES</t>
  </si>
  <si>
    <t>CABLE EXTENSION USB A/AF  MOD. ACC-USBAF DE 1.8 MTS.</t>
  </si>
  <si>
    <t>CABLE USB A/B  MOD. ACC-USBAB6 DE 1.8 MTS.</t>
  </si>
  <si>
    <t>CABLE USB A/B  MOD. ACC-USBAB10 DE 3 MTS.</t>
  </si>
  <si>
    <t>CABLE USB A/A  MOD. ACC-USBAA DE 1.8 MTS.</t>
  </si>
  <si>
    <t>CABLE MINI USB A/B5P  MOD. ACC-USBA5 DE 1.8 MTS</t>
  </si>
  <si>
    <t>CABLE EXTENSION DE VIDEO MOD. ACC-HD15P</t>
  </si>
  <si>
    <t>CABLE EXTENSION DE VIDEO DVI-D MOD. ACC-DVID181 DE 1.8 MTS</t>
  </si>
  <si>
    <t>CABLE ESTENSION DE VIDEO DVI-I MOD. ACC-DVII185 DE 1.8 MTS</t>
  </si>
  <si>
    <t>CABLE EXTENSION DE VIDEO DVI-D MOD. ACC-DVID245 DE 1.8 MTS</t>
  </si>
  <si>
    <t>CABLE EXTENSION DE VIDEO DUAL DVI-D MOD. ACC-DVID241 DE 1.8 MTS</t>
  </si>
  <si>
    <t>ADAPTADOR DE VIDEO DVI-I A VGA MOD. ACC-DVIVGA DE 1.8 MTS</t>
  </si>
  <si>
    <t>CABLE SERIAL DIRECTO MOD. ACC-DB9F6 DE 1.8 MTS</t>
  </si>
  <si>
    <t>CABLE DE EXTENSION SERIAL DIRECTO MOD. ACC-DB96 DE 1.8 MTS</t>
  </si>
  <si>
    <t>CABLE DE RED RJ45 CAT. 5 MOD. ACC-RJ457 DE 2.1 MTS.</t>
  </si>
  <si>
    <t>CABLE DE RED RJ45 CAT. 5 MOD. ACC-RJ4514 DE 4.3 MTS</t>
  </si>
  <si>
    <t>CABLE FIREWIRE-4P-4P  MOD. ACC-FW4P4P DE 1.8 MTS</t>
  </si>
  <si>
    <t>CABLE FIREWIRE 4P-6P MOD. ACC-FW4P6P DE 1.8 MTS</t>
  </si>
  <si>
    <t>CABLE FIREWIRE 6P-6P MOD. ACC-FW6P6P</t>
  </si>
  <si>
    <t>CABLE PARALELO MOD. ACC-D25C366 DE 1.8 MTS</t>
  </si>
  <si>
    <t>CABLE PARALELO MOD. ACC-D25C3610 DE 3.00 MTS.</t>
  </si>
  <si>
    <t>CABLE AUDIO-VIDEO-RCA-RCA MOD. ACC-RCA3 DE 1.8 MTS</t>
  </si>
  <si>
    <t>CABLE DE AUDIO STEREO RCA-RCA MOD. ACC-RCA2DE 1.8 MTS.</t>
  </si>
  <si>
    <t>CABLE DE AUDIO "Y" 3.5-RCA MOD. ACC-RCAST DE 1.8 MTS</t>
  </si>
  <si>
    <t>CABLE CONDUMEX NIVEL 5/E AZUL BOBINA 305mt</t>
  </si>
  <si>
    <t>Software</t>
  </si>
  <si>
    <t>LICENCIA WINDOWS XP HOME EDITION OEM</t>
  </si>
  <si>
    <t>LICENCIA WINDOWS XP PROFESIONAL OEM</t>
  </si>
  <si>
    <t>LICENCIA OFFICE SMALL EDITION 2003 XP OEM</t>
  </si>
  <si>
    <t>NORTON ANTIVIRUS 2004 V9.0 WIN</t>
  </si>
  <si>
    <t xml:space="preserve">COMPUTADORAS Y ACCESORIOS </t>
  </si>
  <si>
    <t>SAMBONUS</t>
  </si>
  <si>
    <t>sujetos a cambio sin previo aviso</t>
  </si>
  <si>
    <t>TU PRESUPUESTO:</t>
  </si>
  <si>
    <t>UNIDADES</t>
  </si>
  <si>
    <t>TARJETA MADRE PCCHIPS 925 V7.3 INTEL caja</t>
  </si>
  <si>
    <t xml:space="preserve">TARJETA MADRE PCCHIPS M916 V 1.3A (SONIDO / RED) RANURAS 4 PCI  AGP 8X 1 CNR  2 DDR HASTA 400 MHZ BUS 800 MHZ HYPER THREADING </t>
  </si>
  <si>
    <t>TARJETA MADRE PCCHIPS 935 CG CELERON 1.8  2700 +caja</t>
  </si>
  <si>
    <t>CPU INTEL CELERON 2.6GHZ 400mhz 128k box</t>
  </si>
  <si>
    <t>CPU INTEL P III 1.2 GHZ 133mhz 256k box</t>
  </si>
  <si>
    <t xml:space="preserve">CPU INTEL P 4 2.8 GHZ 533 Mhz 512k box   </t>
  </si>
  <si>
    <t xml:space="preserve">CPU INTEL P 4 3.0 GHZ 800 Mhz 512k box  </t>
  </si>
  <si>
    <t>CPU AMD ATHLON XP 2000+ 1.6Ghz 266mhz box</t>
  </si>
  <si>
    <t>CPU AMD ATHLON XP 2200+ 1.8Ghz 266mhz box</t>
  </si>
  <si>
    <t>CPU AMD ATHLON XP 2700+ 2.08Ghz333mhz box</t>
  </si>
  <si>
    <t>CPU AMD ATHLON XP 3000+ 2.16Ghz333mhz box</t>
  </si>
  <si>
    <t>TARJETA DE TELEVISION Y RADIO ENCORE</t>
  </si>
  <si>
    <t>TARJETA DE VIDEO GIGABYTE GV-R7064T RADEON 7000 64 DDR</t>
  </si>
  <si>
    <t>TARJETA DE VIDEO CHAINTECH GFORCE MX440 AGP 8X 64 MB</t>
  </si>
  <si>
    <t>TARJETA DE VIDEO CHAINTECH GFORCE FX 5200  128 MB TV OUT PCI</t>
  </si>
  <si>
    <t xml:space="preserve">TARJETA DE VIDEO CHAINTECH GFORCE FX 5200  AGP 8X 128 MB TV OUT </t>
  </si>
  <si>
    <t>FAX MODEM ENCORE INTEL 55.6K  AMBIENT PCI SIN VOZ</t>
  </si>
  <si>
    <t>FAX MODEM EXTERNO ENCORE INTEL 56 K V.90 / SERIAL</t>
  </si>
  <si>
    <t>TECLADOS</t>
  </si>
  <si>
    <t>MOUSE</t>
  </si>
  <si>
    <t>MOUSE ACTECK NETSCROLL NEGRO MINI AM-770</t>
  </si>
  <si>
    <t>MOUSE NETSCROLL H2002 BLANCO PS2</t>
  </si>
  <si>
    <t>MOUSE PERFECT CHOICE MINI E MAIL PC-043300</t>
  </si>
  <si>
    <t>MOUSE PERFECT CHOICE 5 BOTONES PC-043317 BLANCO</t>
  </si>
  <si>
    <t>MOUSE MICROSOFT  NOTEBOOK OPTICO</t>
  </si>
  <si>
    <t>CAMARA WEB PERFECT CHOICE PC-320241</t>
  </si>
  <si>
    <t xml:space="preserve">BASE EASY SHARE DOCK 11                 </t>
  </si>
  <si>
    <t>DVD WRITE PIONEER A07 8X caja</t>
  </si>
  <si>
    <t>DUPLICADORAS</t>
  </si>
  <si>
    <t>REDES ZONET</t>
  </si>
  <si>
    <t>SWITCH HUB 4 PUERTOS ZONET ZUH2204 USB 2.0</t>
  </si>
  <si>
    <t>COMPACT FLASH ETHERNET ZCF1400 ZONET</t>
  </si>
  <si>
    <t>COMPACT FLASH MODEM ZCF5610 ZONET</t>
  </si>
  <si>
    <t>COMPACT FLASH WIRELESS ZCF1100 ZONET</t>
  </si>
  <si>
    <t>REDES D-LINK</t>
  </si>
  <si>
    <t>ROUTER 4 PUERTOS D-LINK DI-604</t>
  </si>
  <si>
    <t>SWITCH 8 PUERTOS 10/100Mbps D-LINK  DSS-8+</t>
  </si>
  <si>
    <t>ROUTER 4 PUERTOS VPN D-LINK DI-804HV</t>
  </si>
  <si>
    <t>SWITCH HUB 4 PUERTOS USB 2.0 D-LINK DUB-H4</t>
  </si>
  <si>
    <t>SWITCH 24 PUERTOS RACK D-LINK DSS-24+</t>
  </si>
  <si>
    <t>ADAPTADOR USB 802.11B D-LINK DWL-122</t>
  </si>
  <si>
    <t>SERVIDOR DE IMPRESIÓN WIRELESS 2.4 GHZ D-LINK DP-311U</t>
  </si>
  <si>
    <t>TARJETA DE RED PCI WIRELESS 2.4 GHZ D-LINK DWL-520+</t>
  </si>
  <si>
    <t>TARJETA DE RED PCMCIA WIRELESS 802.11B D-LINK DWL-650</t>
  </si>
  <si>
    <t>REDES VARIOS</t>
  </si>
  <si>
    <t xml:space="preserve">PLUG RJ-45 TYCON                        </t>
  </si>
  <si>
    <t>CABLE CONDUMEX NIVEL 5/E GRIS BOBINA 305 mts.</t>
  </si>
  <si>
    <t>TARJETA DE RED 10/100MBPS PCI ENCORE CHIPSET VIA retail</t>
  </si>
  <si>
    <t>TARJETA DE RED 10/100MBPS PCI ENCORE CHIPSET REALTEK retail</t>
  </si>
  <si>
    <t>TARJETA DE RED 1 GIGABIT PCI ENCORE ENL832-GB</t>
  </si>
  <si>
    <t xml:space="preserve">TARJETA DE RED PCI 802.11B WIRELESS ENCORE </t>
  </si>
  <si>
    <t>ADAPTADOR USB 1.1 BLUETOOTH CLASS 1 ENCORE</t>
  </si>
  <si>
    <t>SWITCH 8 PORT 10/100 MBPS ENCORE RJ-45</t>
  </si>
  <si>
    <t>SWITCH 16 PORT 10/100 MBPS ENCORE RJ-45</t>
  </si>
  <si>
    <t>SWITCH 24 PUERTOS 10/100 MBPS ENCORE RJ-45</t>
  </si>
  <si>
    <t>SWITCH 8 PUERTOS 10/100/1000Mbps GIGABIT ENCORE ENHGS-800</t>
  </si>
  <si>
    <t>BOCINAS</t>
  </si>
  <si>
    <t>BOCINA PERFECT CHOICE 200 WATTS PC-111191 BLANCA</t>
  </si>
  <si>
    <t>BOCINA PERFECT CHOICE 1600 WATTS PC-111160 PLATA</t>
  </si>
  <si>
    <t>BOCINA PERFECT CHOICE 1200 WATTS PC-111177 PLATA</t>
  </si>
  <si>
    <t>NOBREAK POLUX LIGHT PLUS 2000va retail</t>
  </si>
  <si>
    <t>IMPRESORA EPSON COLOR  C43UX retail</t>
  </si>
  <si>
    <t>IMPRESORA EPSON MATRIZ LX-300 10"</t>
  </si>
  <si>
    <t>IMPRESORA EPSON MATRIZ FX-890 10"</t>
  </si>
  <si>
    <t>IMPRESORA EPSON MATRIZ FX 1170</t>
  </si>
  <si>
    <t>IMPRESORA EPSON MATRIZ LQ-1070</t>
  </si>
  <si>
    <t>IMPRESORA HP DESKJET COLOR 3550</t>
  </si>
  <si>
    <t>IMPRESORA HP DESKJET COLOR 3650</t>
  </si>
  <si>
    <t>IMPRESORA XEROX PHASER 3120</t>
  </si>
  <si>
    <t>IMPRESORA LASER XEROX PHASER 3310</t>
  </si>
  <si>
    <t>COMPUTADORA BAREBONE MSI MEGA PC</t>
  </si>
  <si>
    <t>DIADEMA CON MICROFONO PARA INTERNET NET-201</t>
  </si>
  <si>
    <t>DIADEMA SENCILLA ACTECK</t>
  </si>
  <si>
    <t>MICROFONO PEDESTAL</t>
  </si>
  <si>
    <t xml:space="preserve">DIADEMA ACTECK AMU-880 VIBRACION    </t>
  </si>
  <si>
    <t>DIADEMA ACTECK FLEXIBLE AMU-318</t>
  </si>
  <si>
    <t>JOYPAD ACTECK XT SHOCK AGJ-3300 PC/USB</t>
  </si>
  <si>
    <t>JOYPAD ACTECK XT SHOCK AGJ-1100 PC/USB</t>
  </si>
  <si>
    <t>JOYPAD ACTECK XT WING AGJ-1600 PC/USB</t>
  </si>
  <si>
    <t>VOLANTE ACTECK XT GT AGV-2000 2/1 ROJO</t>
  </si>
  <si>
    <t>VOLANTE ACTECK XT GT AGV-2000 2/1 PLATA</t>
  </si>
  <si>
    <t>DANCING PAD STUDIO PRO ACTECK AG-STDP</t>
  </si>
  <si>
    <t>JOYSTICK ACTECK AJ-360</t>
  </si>
  <si>
    <t>TAPETE PARA MOUSE (AAC-MP001C)</t>
  </si>
  <si>
    <t>TAPETE GEL NEGRO PARA MOUSE (PC-041078)</t>
  </si>
  <si>
    <t>DESCANSA MUÑECAS DE GEL ACTECK GL019</t>
  </si>
  <si>
    <t xml:space="preserve">BASE MOVIL PARA CPU GRAFITO ACTECK </t>
  </si>
  <si>
    <t>PROTECTOR DE PANTALLA ACTECK 15"</t>
  </si>
  <si>
    <t>PROTECTOR DE PANTALLA ACTECK 17"</t>
  </si>
  <si>
    <t>FUNDAS COMPLETAS PARA MONITOR 15" O 17"</t>
  </si>
  <si>
    <t>KIT HERRAMIENTAS ACC-TK642 42 PZS</t>
  </si>
  <si>
    <t>SILLA EJECUTIVA MOD. 405 TGA NEGRO</t>
  </si>
  <si>
    <t>VENTILADOR DOBLE INTERNO ACTECK ATJ-DOBLE</t>
  </si>
  <si>
    <t>LUZ DE NEON P/GABINETE AZUL</t>
  </si>
  <si>
    <t>CLIP PORTA HOJAS ACTECK AAC-CH009</t>
  </si>
  <si>
    <t>PORTA TECLADO ERGONOMICO ACTECK AAC-KC1</t>
  </si>
  <si>
    <t>ADAPTADOR DOBLE PS/2 A USB AC-PS2USB</t>
  </si>
  <si>
    <t>CAJA X BOX  PORTA 24 CD ACTECK AAC-CDX24</t>
  </si>
  <si>
    <t>CAJA X BOX  PORTA 48 CD ACTECK AAC-CDX48</t>
  </si>
  <si>
    <t>CAJA PORTA DISKETE ACTECK AAC-3550</t>
  </si>
  <si>
    <t>TORRE PORTA 20CD LUJO ACTECK AAC-CD20</t>
  </si>
  <si>
    <t>ORGANIZADOR DE CABLES ACTECK AAC-CM02</t>
  </si>
  <si>
    <t>SUJETADOR DE CABLES ACTECK AAC-CM03</t>
  </si>
  <si>
    <t>LIMPIADOR ANTIESTATICO BRILLATECK</t>
  </si>
  <si>
    <t xml:space="preserve">LIMPIADOR P/ PLASTICO CLEANTECK ACTECK </t>
  </si>
  <si>
    <t>LIMPIADOR COMPONENTES ELECTRONICOS ELECTROTEK</t>
  </si>
  <si>
    <t>ADAPTOR PARA TECLADO PC A PS2</t>
  </si>
  <si>
    <t>ADAPTOR PARA TECLADO PS2 A PC</t>
  </si>
  <si>
    <t>CD GRABABLE IMATION BOBINA 100 pzas. 48x</t>
  </si>
  <si>
    <t>ESTUCHE SLIM PARA CD</t>
  </si>
  <si>
    <t>CAJA DISQUETTE 10 PZAS IMATION 3 1.5"</t>
  </si>
  <si>
    <t>CABLE DE PODER SERIAL ATA 2 CONECTORES</t>
  </si>
  <si>
    <t>CABLE PARALELO BIDIRECCIONAL 1.8 MTS.</t>
  </si>
  <si>
    <t>CABLE PARA MULTIPLEXOR ( MACHO MACHO) 1.8 MTS</t>
  </si>
  <si>
    <t>CABLE USB A/B 1.8 MTS</t>
  </si>
  <si>
    <t>CABLE USB A/A 1.8 MTS</t>
  </si>
  <si>
    <t>CABLE EXTENCION VIDEO 1.8 MTS</t>
  </si>
  <si>
    <t>CABLE USB DE EXTENCION AM/AH 3 MTS.</t>
  </si>
  <si>
    <t>CABLE EXTENCION TECLADO PS2 1.8 MTS</t>
  </si>
  <si>
    <t xml:space="preserve">CABLE IDE </t>
  </si>
  <si>
    <t>MULTIPLEXOR 2 A 1 MANUAL</t>
  </si>
  <si>
    <t xml:space="preserve">AIRE COMPRIMIDO DUST OFF  340 GRS.      </t>
  </si>
  <si>
    <t>LAMPARA FLEXIBLE MICRO INNOVATIONS NBL100 P/NOTEBOOK</t>
  </si>
  <si>
    <t>CARGADOR DE VIAJERO MICRO INNOVATIONS COMPAQ  TTC470CQ</t>
  </si>
  <si>
    <t>HOT SYNC P/PALM M100 MICRO INNOVATIONS THS177P</t>
  </si>
  <si>
    <t>KIT DE VIAJE 4 EN 1 P/ISONY CLIE MICRO INNOVATIONS THTC500S</t>
  </si>
  <si>
    <t>STYLUS P/IPAQ 3100 MICRO INNOVATIONS TST630CQ</t>
  </si>
  <si>
    <t>LICENCIA OFFICE PROFESIONAL XP 2004 OEM</t>
  </si>
  <si>
    <t>ENCARTA BIBLIOTECA 2004</t>
  </si>
  <si>
    <t>CARTUCHO HP 51645 A NEGRO P/DESKJET 820/1600/895/700</t>
  </si>
  <si>
    <t>CARTUCHO HP 51649 A 3 COLORES P/DJ 600/660/DW660</t>
  </si>
  <si>
    <t>CARTUCHO HP C1823 D TRICOLOR P/DESKJET 700/895/1100/1120</t>
  </si>
  <si>
    <t>CARTUCHO HP C4844 A NEGRO P/2000C/2000CN</t>
  </si>
  <si>
    <t>CARTUCHO HP C5010 D TRICOLOR P/CP1160/OFFICEJET 7110/D135</t>
  </si>
  <si>
    <t>CARTUCHO HP C5011 D NEGRO P/OFFICEJET SERIES</t>
  </si>
  <si>
    <t>CARTUCHO HP C6578 D COLOR P/DJ970/DJ P1000</t>
  </si>
  <si>
    <t>CARTUCHO HP C6615 D NEGRO P/DJ840/845/920/940</t>
  </si>
  <si>
    <t>CARTUCHO HP C6628 A NEGRO P/DJ350/CDI</t>
  </si>
  <si>
    <t>CARTUCHO HP C8727 A NEGRO P/DJ 450/3420</t>
  </si>
  <si>
    <t>CARTUCHO HP C8728 A COLOR P/DJ 450/3420</t>
  </si>
  <si>
    <t>CARTUCHO HP C6656 A NEGRO P/ DJ 1210/5550/7350/7150/7550/2110</t>
  </si>
  <si>
    <t>CARTUCHO HP C6657 A COLOR P/ DJ 1210/5550/7350/7150/7550/2110</t>
  </si>
  <si>
    <t>CARTUCHO HP C6658 A FOTOGRAFICO P/5550/7350/7150/7550/2110</t>
  </si>
  <si>
    <t>TONER HP C 3906 A P/LASERJET 5L/3150/3100</t>
  </si>
  <si>
    <t>TONER HP C 4092 A P/LASERJET 1100/1100A</t>
  </si>
  <si>
    <t>TONER HP C 4096 A ULTRA PRECISO P/2100/2100M/2200/2200D/2200DN</t>
  </si>
  <si>
    <t>TONER HP C 4127 A ULTRA PRECISO P/LJ4000</t>
  </si>
  <si>
    <t>TONER HP C 7115 A P/LASERJET 1200/1000</t>
  </si>
  <si>
    <t>TONER SAMSUNG ML-1210D3 P/LASER 1210</t>
  </si>
  <si>
    <t>CINTA EPSON 8750   P/ FX 850/LX800/810/300</t>
  </si>
  <si>
    <t>CINTA EPSON P/FX 890</t>
  </si>
  <si>
    <t>TINTA EPSON STYLUS T036120 NEGRO C42</t>
  </si>
  <si>
    <t>TINTA EPSON STYLUS T037020</t>
  </si>
  <si>
    <t>TINTA EPSON STYLUS T013201 NEGRO 480</t>
  </si>
  <si>
    <t>TINTA EPSON STYLUS T014201COLOR 480</t>
  </si>
  <si>
    <t>TINTA EPSON STYLUS T017201 NEGRO 777</t>
  </si>
  <si>
    <t>TINTA EPSON STYLUS T018201 COLOR 777</t>
  </si>
  <si>
    <t>TINTA EPSON STYLUS T028201 NEGRO C60</t>
  </si>
  <si>
    <t>TINTA EPSON STYLUS T029201 COLOR C60</t>
  </si>
  <si>
    <t>TINTA EPSON STYLUS T038120 NEGRO C43</t>
  </si>
  <si>
    <t>TINTA EPSON STYLUS T039020 COLOR C43</t>
  </si>
  <si>
    <t>TINTA EPSON STYLUS T040120 NEGRO C62</t>
  </si>
  <si>
    <t>TINTA EPSON  STYLUS T041020 COLOR C62</t>
  </si>
  <si>
    <t>TINTA EPSON STYLUS T046120 NEGRO C63</t>
  </si>
  <si>
    <t>TINTA EPSON STYLUS T047220 CYAN C63 / C83</t>
  </si>
  <si>
    <t>TINTA EPSON STYLUS T047320 MAGENTA C63 / C83</t>
  </si>
  <si>
    <t>TINTA EPSON STYLUS T047420 AMARILLO C63 / C83</t>
  </si>
  <si>
    <t>Contacto: A00668062@itesm.mx</t>
  </si>
  <si>
    <t>Tarjetas Madre GIGABYTE</t>
  </si>
  <si>
    <t xml:space="preserve">TARJETA MADRE GIGABYTE 7N400-L CON RED Y SONIDO 5.1 CHIPSET NVIDIA RANURAS ( 4 DDR 1 AGP 5 PCI USB 2.0) SERIAL ATA  </t>
  </si>
  <si>
    <t>TARJETA MADRE GIGABYTE 7N400 PRO2 BOX</t>
  </si>
  <si>
    <t>TARJETA MADRE GIGABYTE GA-7S748-L AMD caja</t>
  </si>
  <si>
    <t>TARJETA MADRE GIGABYTE GA-7VM400M-RZ AMD caja</t>
  </si>
  <si>
    <t>TARJETA MADRE GIGABYTE GA-8IK1100 PARA INTEL SERES 875P AGP 8X PRO, 6 CANALES, 6 DDR 8 USB, DUAL BIOS, ATA100, RED</t>
  </si>
  <si>
    <t>TARJETA MADRE GIGABYTE GA-8I848P-G PARA INTEL SERIES 848P, AGP 8X, 8 CANALES, 3 DDR400, 8 USB, ATA100, RED</t>
  </si>
  <si>
    <t>TARJETA MADRE GIGABYTE 8IPE1000G  CHIPSET INTEL 865PE 6 CANALES, AUDIO, RED, 4 DDR, SOCKET 478,  USB 2.0, AGP 8X, 5 PCI, 2 SATA</t>
  </si>
  <si>
    <t>TARJETA MADRE GIGABYTE 8S651M-RZ 6 CANALES, AUDIO, RED, USB 2.0 2 DDR, SOCKET 478, AGP 4X</t>
  </si>
  <si>
    <t>TARJETA MADRE GIGABYTE GA-K8VT800 PARA ATHLON 64 BITS</t>
  </si>
  <si>
    <t>Tarjetas Madre PCCHIPS</t>
  </si>
  <si>
    <t>TARJETA MADRE PCCHIPS M963G INTEL caja</t>
  </si>
  <si>
    <t>TARJETA MADRE PCCHIPS M863G ATHLON PRO 2200+ caja</t>
  </si>
  <si>
    <t>TARJETA MADRE PCCHIPS 825 ATHLON PRO 2000+  caja</t>
  </si>
  <si>
    <t>TARJETA MADRE PCCHIPS M863G  ATHLON PRO 3000A+caja</t>
  </si>
  <si>
    <t>TARJETA MADRE PCCHIPS TIDALWAVE W30 V 1.1 SIS 748 AMD incluye (SONIDO Y RED "GIGALAN") RANURAS 1 AGP 8X 5 PCI 1 CNR 2 DDR 400 FSB SERIAL ATA</t>
  </si>
  <si>
    <t xml:space="preserve">TARJETA MADRE PCCHIPS TIDALWAVE T12 V1.0A INTEL 865PE incluye (SONIDO Y RED "GIGALAN") RANURAS 1 AGP 5 PCI 1 CNR 4 DDR SOPORTA HT 800FSB DDR400 SERIAL ATA </t>
  </si>
  <si>
    <t>TARJETA MADRE PCCHIPS  M851G V1.5 caja</t>
  </si>
  <si>
    <t>TARJETA MADRE PCCHIPS M789 CPU VIA 1500 Mhz caja</t>
  </si>
  <si>
    <t>TARJETA MADRE PCCHIPS 825G V9.2A AMD caja</t>
  </si>
  <si>
    <t>Tarjetas Madre INTEL</t>
  </si>
  <si>
    <t>TARJETA MADRE INTEL BOXD865PERL  DDR 400/333/266 INCLUYE AUDIO P4 1.8 A 3.06GHz Bus400/533/800MHz. INCLUYE  ATA y SERIAL ATA</t>
  </si>
  <si>
    <t>TARJETA MADRE INTEL BOXD845GVSRL DDR 266/200 USB 2.0. MATX. audio, video y red. P/P4 de 1.4GHz a 3.06GHz 400MHz/533 MHz. Celeron de 1.7GHz a 2.0GHz.</t>
  </si>
  <si>
    <t>TARJETA MADRE INTEL BOXD865GBFL PRESCOTT caja</t>
  </si>
  <si>
    <t>Procesadores AMD</t>
  </si>
  <si>
    <t>CPU AMD ATHLON XP 2600 + 2.08Ghz 333Mhz caja</t>
  </si>
  <si>
    <t>CPU AND ATHLON XP 2800 2.08Ghz 333mhz box</t>
  </si>
  <si>
    <t>CPU AND ATHLON XP 2800Ghz 64 BITS caja</t>
  </si>
  <si>
    <t>CPU AMD ATHLON XP 3000 Ghz 64 BITS box</t>
  </si>
  <si>
    <t>Procesadores INTEL</t>
  </si>
  <si>
    <t>CPU INTEL CELERON 1.7GHZ 400mhz 128k caja</t>
  </si>
  <si>
    <t>CPU INTEL CELERON 2.0GHZ 400mhz 128k caja</t>
  </si>
  <si>
    <t>CPU INTEL CELERON 2.4 GHZ 400 MHZ 128k caja</t>
  </si>
  <si>
    <t>CPU INTEL CELERON 2.8GHZ 400Mhz 128k caja</t>
  </si>
  <si>
    <t>CPU INTEL P4 1.8 GHZ 400 Mhz 256k caja</t>
  </si>
  <si>
    <t>CPU INTEL P4 2.26 GHZ 533Mhz 512K box</t>
  </si>
  <si>
    <t xml:space="preserve">CPU INTEL P 4 2.8 GHZ 533 Mhz 1MB box   </t>
  </si>
  <si>
    <t>CPU INTEL P 4 2.8 GHZ 800 Mhz 512K box</t>
  </si>
  <si>
    <t>CPU INTEL P4 2.8 GHZ 800 Mhz 1 MB</t>
  </si>
  <si>
    <t>CPU INTEL P4 3.0 GHZ 800 Mhz 1MB</t>
  </si>
  <si>
    <t>CPU INTEL P4 3.2 GHZ 800 Mhz 1MB</t>
  </si>
  <si>
    <t>Procesadores VIA</t>
  </si>
  <si>
    <t>CPU VIA C3 800 Mhz 133k CON VENTILADOR</t>
  </si>
  <si>
    <t>Discos Duros (IDE)</t>
  </si>
  <si>
    <t>DISCO DURO 200 GB SEAGATE 7200 RPM</t>
  </si>
  <si>
    <t>DISCO DURO 120 GB SEAGATE 7200 RPM</t>
  </si>
  <si>
    <t xml:space="preserve">DISCO DURO 80 GB SEAGATE 7200 RPM </t>
  </si>
  <si>
    <t>DISCO DURO 40 GB SEAGATE 7200 RPM</t>
  </si>
  <si>
    <t>DISCO DURO 40 GB SEAGATE 5400 RPM</t>
  </si>
  <si>
    <t>DISCO DURO 40 GB MAXTOR 7200 RPM</t>
  </si>
  <si>
    <t>Discos Duros (SERIAL ATA / SCSI / NOTEBOOK)</t>
  </si>
  <si>
    <t>DISCO DURO 200 GB SEAGATE 7200 RPM SERIAL ATA</t>
  </si>
  <si>
    <t>DISCO DURO 120 GB SEAGATE 7200 RPM SERIAL ATA</t>
  </si>
  <si>
    <t>DISCO DURO 80 GB SEAGATE 7200 RPM  SERIAL ATA</t>
  </si>
  <si>
    <t>DISCO DURO 36 GB SCSI SEAGATE 80 PIN 10K RPM</t>
  </si>
  <si>
    <t>DISCO DURO 36 GB SCSI SEAGATE 68 PIN 10K RPM</t>
  </si>
  <si>
    <t>DISCO DURO 20 GB SEAGATE 5400 RPM NOTEBOOK</t>
  </si>
  <si>
    <t>DISCO DURO 40 GB SEAGATE 5400 RPM NOTEBOOK</t>
  </si>
  <si>
    <t>DISCO DURO 80 GB TOSHIBA NOTEBOOK</t>
  </si>
  <si>
    <t>DISCO DURO 60 GB FUJITSU NOTEBOOK</t>
  </si>
  <si>
    <t>ENCLOSURE</t>
  </si>
  <si>
    <t>DISCO DURO MOVIBLE RACK USB 2.0 SAPHIRE 3.5"</t>
  </si>
  <si>
    <t>GRABADORES</t>
  </si>
  <si>
    <t>CD WRITE LG 52x32x52 BLANCO granel</t>
  </si>
  <si>
    <t>CD WRITE LG 52x32x52 NEGRO granel</t>
  </si>
  <si>
    <t>CD WRITE LG 52x32x52 BLANCO caja</t>
  </si>
  <si>
    <t>CD WRITE LITE ON 52X BLANCO granel</t>
  </si>
  <si>
    <t>CD WRITE LITE ON 52X NEGRO granel</t>
  </si>
  <si>
    <t>CD WRITE COMBO LITE ON 52x BLANCO granel</t>
  </si>
  <si>
    <t>CD WRITE COMBO LITE ON 52x NEGRO granel</t>
  </si>
  <si>
    <t>CD WRITE COMBO LG 52X 16XDVD BLANCO granel</t>
  </si>
  <si>
    <t>CD WRITE COMBO LG 52X 16XDVD NEGRO granel</t>
  </si>
  <si>
    <t>DVD WRITE LG 12x GSA-4120B BLANCO caja</t>
  </si>
  <si>
    <t>DVD WRITE PIONEER A08 8x granel</t>
  </si>
  <si>
    <t>DVD WRITE LITE ON 8x BLANCO granel</t>
  </si>
  <si>
    <t>LECTORES</t>
  </si>
  <si>
    <t>UNIDAD DE DVD LG 16X BLANCO granel</t>
  </si>
  <si>
    <t>UNIDAD DE DVD LG 16X NEGRO granel</t>
  </si>
  <si>
    <t>UNIDAD DE CD ROM 52X LG NEGRO granel</t>
  </si>
  <si>
    <t>UNIDAD DE CD ROM 52X LG BLANCO granel</t>
  </si>
  <si>
    <t>CEREBRO WYTRON 398 (1-9) IDE</t>
  </si>
  <si>
    <t>CEREBRO WYTRON 3000 (1-9) DVD retail</t>
  </si>
  <si>
    <t>FLOPPY</t>
  </si>
  <si>
    <t>UNIDAD FLOPPY 3 1/2" 1.44 MB SONY BLANCO</t>
  </si>
  <si>
    <t>UNIDAD FLOPPY 3 1/2" 1.44 MB CITIZEN BLANCO</t>
  </si>
  <si>
    <t>UNIDAD FLOPPY 3 1/2" 1.44 MB SONY EXTERNO NEGRO</t>
  </si>
  <si>
    <t>CD-RW MOVIBLE RACK USB 2.0 COSMOS ALUMINIO 5.25"           PARA CONVERTIR A UNIDAD EXTERNA</t>
  </si>
  <si>
    <t>CD-RW MOVIBLE RACK FIREWARE                                         PARA CONVERTIR UNIDAD EXTERNA</t>
  </si>
  <si>
    <t>Memorias  DDR</t>
  </si>
  <si>
    <t>DDR KINGSTON 128 PC 2100 (KVR266X64C25/128)</t>
  </si>
  <si>
    <t>DDR KINGSTON 256 PC 2100 (KVR266X64C2/256)</t>
  </si>
  <si>
    <t>DDR KINGSTON 128 PC 2700</t>
  </si>
  <si>
    <t>DDR KINGSTON 512 PC 2100 (KVR266X64C2/512)</t>
  </si>
  <si>
    <t>DDR KINGSTON 512 PC 2700 HYPERX</t>
  </si>
  <si>
    <t>DDR KINGSTON 512 PC 3200 (KVR400X64C3A/512)</t>
  </si>
  <si>
    <t>DDR INFINEON 128 PC 2100</t>
  </si>
  <si>
    <t>DDR ADVANCE 128 PC 2100</t>
  </si>
  <si>
    <t>DDR ADVANCE 128 PC 2700</t>
  </si>
  <si>
    <t>DDR PCL 256 PC 2700</t>
  </si>
  <si>
    <t>DDR ADVANCE 512 PC 2700</t>
  </si>
  <si>
    <t>Memorias  DDR HYPERX</t>
  </si>
  <si>
    <t>DDR KINGSTON 256 PC 2700 HYPERX (KHX2700/256)</t>
  </si>
  <si>
    <t>DDR KINGSTON 512 PC 3200 HYPERX (KHX3200A/512)</t>
  </si>
  <si>
    <t>Memorias SODIMM</t>
  </si>
  <si>
    <t>SODIMM DIMM VDATA 256 MB PC 133</t>
  </si>
  <si>
    <t>SODIMM DDR VDATA 256 MB PC 2100</t>
  </si>
  <si>
    <t>SODIMM DDR KINGSTON 128 PC 2100 (KVR266X64SC25/128)</t>
  </si>
  <si>
    <t>SODIMM DDR KINGSTON 256 PC 2100 (KVR266X64SC25/256)</t>
  </si>
  <si>
    <t>SODIMM DDR KINGSTON 512 PC 2100 (8KVR266X64SC25/512)</t>
  </si>
  <si>
    <t>Memorias  DIMM</t>
  </si>
  <si>
    <t>DIMM KINGSTON 128 PC 100 (KVR100X64C2/128)</t>
  </si>
  <si>
    <t>DIMM KINGSTON 128 PC 133 (KVR133X64C2/128)</t>
  </si>
  <si>
    <t>DIMM KINGSTON 512 PC 133</t>
  </si>
  <si>
    <t>Memorias  VARIAS</t>
  </si>
  <si>
    <t xml:space="preserve">COMPACT FLASH KINGSTON 128 MB </t>
  </si>
  <si>
    <t>COMPACT FLASH KINGSTON 256 MB</t>
  </si>
  <si>
    <t>SD KINGSTON 128 MB</t>
  </si>
  <si>
    <t>SD KINGSTON 256 MB</t>
  </si>
  <si>
    <t>XD PICTURE CARD FUJIFILM 128 MB</t>
  </si>
  <si>
    <t>USB 2.0 FLASH MEMORY DRIVE IMPRESSION 1 GB</t>
  </si>
  <si>
    <t>USB 2.0 FLASH MEMORY DRIVE KINGSTON 128MB (KUSBHS2/128)</t>
  </si>
  <si>
    <t>USB 2.0 FLASH MEMORY DRIVE KINGSTON 256MB (KUSBHS2/256)</t>
  </si>
  <si>
    <t>USB 2.0 FLASH MEMORY DRIVE KINGSTON 512 MB (KUSBHS2/512)</t>
  </si>
  <si>
    <t>Memorias  MP3</t>
  </si>
  <si>
    <t>USB 1.1 MP3 MSI FLASH MEMORY 256 MB</t>
  </si>
  <si>
    <t>NOMAD JUKEBOX ZEN XTRA MP3 60 GB</t>
  </si>
  <si>
    <t>Portatiles</t>
  </si>
  <si>
    <t>NOTEBOOK PCCHIPS A530, 5800 CPU, 256 MB</t>
  </si>
  <si>
    <t>NOTEBOOK PCCHIPS A535 AMD MOBILE CPU, DD 30GB 128 DDR CDWR/DVD</t>
  </si>
  <si>
    <t xml:space="preserve">NOTEBOOK PCCHIPS G320 1GHZ, COMBO, 256 MB CPU VIA </t>
  </si>
  <si>
    <t>TECLADO PARA NOTEBOOK A530 ESPANOL BLANCO</t>
  </si>
  <si>
    <t>Computadoras</t>
  </si>
  <si>
    <t>Proyectores</t>
  </si>
  <si>
    <t>PROYECTOR NFOCUS MOD. X2SVGA DLP 1500 LUM</t>
  </si>
  <si>
    <t>Tarjetas de Video POWER COLOR</t>
  </si>
  <si>
    <t>TARJETA DE VIDEO POWER COLOR RADEON 9600XT AGP 256 MB</t>
  </si>
  <si>
    <t>TARJETA DE VIDEO POWER COLOR RADEON 9600PRO AGP 256 MB</t>
  </si>
  <si>
    <t>TARJETA DE VIDEO POWER COLOR RADEON 9800XT 256 MB</t>
  </si>
  <si>
    <t>TARJETA DE VIDEO POWER COLOR RADEON 9800SE/GAME AGP 128 MB</t>
  </si>
  <si>
    <t>TARJETA DE VIDEO POWER COLOR RADEON 9800PRO AGP 128 MB</t>
  </si>
  <si>
    <t>TARJETA DE VIDEO POWER COLOR RADEON 9800 AGP 128 MB</t>
  </si>
  <si>
    <t>TARJETA DE VIDEO POWER COLOR RADEON 9200SE PCI 128 MB</t>
  </si>
  <si>
    <t>TARJETA DE VIDEO POWER COLOR RADEON 9200SE AGP 128 MB</t>
  </si>
  <si>
    <t>TARJETA DE VIDEO POWER COLOR RADEON 9250 AGP 128 MB</t>
  </si>
  <si>
    <t>TARJETA DE VIDEO POWER COLOR RADEON X300SE PCI 128 MB</t>
  </si>
  <si>
    <t>TARJETA DE VIDEO POWER COLOR RADEON 9600PRO AGP 128 MB</t>
  </si>
  <si>
    <t>TARJETA DE VIDEO POWER COLOR RADEON 9600XT 128 MB</t>
  </si>
  <si>
    <t>TARJETA DE VIDEO POWER COLOR RADEON 9550SE AGP 128 MB</t>
  </si>
  <si>
    <t>TARJETA DE VIDEO POWER COLOR RADEON 7000 AGP 64 MB</t>
  </si>
  <si>
    <t>TARJETA DE VIDEO POWER COLOR RADEON 7000 PCI 64 MB</t>
  </si>
  <si>
    <t>TARJETA DE VIDEO POWER COLOR XABRE 200 AGP 64 MB</t>
  </si>
  <si>
    <t>Tarjetas de Video GIGABYTE</t>
  </si>
  <si>
    <t>TARJETA DE VIDEO GIGABYTE NVIDIA MX4000 GV-N4064T 64 MB AGP8X</t>
  </si>
  <si>
    <t>TARJETA DE VIDEO GIGABYTE GV-R92128VH ATI RADEON 9200</t>
  </si>
  <si>
    <t>TARJETA DE VIDEO GIGABYTE NVIDIA MX4000 GV-N40128TE 128</t>
  </si>
  <si>
    <t xml:space="preserve">TARJETA DE VIDEO GIGABYTE NVIDIA GFORCE FX5700 256 MB AGP 8X TV OUT </t>
  </si>
  <si>
    <t>Tarjetas de Video CHAINTECH</t>
  </si>
  <si>
    <t>TARJETA DE VIDEO CHAINTECH GFORCE MX440 64 MB PCI</t>
  </si>
  <si>
    <t>TARJETA DE VIDEO CHAINTECH GFORCE MX440 8X 64 MB TVOUT</t>
  </si>
  <si>
    <t>TARJETA DE VIDEO CHAINTECH GFORCE FX5700 8X 256 MB</t>
  </si>
  <si>
    <t>Tarjetas de Video ENCORE</t>
  </si>
  <si>
    <t>Monitores CRT</t>
  </si>
  <si>
    <t>MONITOR LG 500G 15" BLANCO CRT</t>
  </si>
  <si>
    <t>MONITOR GEM 15" DIGITAL BLANCO</t>
  </si>
  <si>
    <t>MONITOR GEM 15" DIGITAL NEGRO</t>
  </si>
  <si>
    <t>MONITOR GEM 17" DIGITAL BLANCO</t>
  </si>
  <si>
    <t>MONITOR GEM 17" DYNAFLAT BLANCO</t>
  </si>
  <si>
    <t>MONITOR GEM 17" DYNAFLAT NEGRO</t>
  </si>
  <si>
    <t>MONITOR GEM 19" DIGITAL BLANCO</t>
  </si>
  <si>
    <t>MONITOR GEM 19" DIGITAL NEGRO</t>
  </si>
  <si>
    <t>MONITOR SAMSUNG SYNCMASTER 753 17" BLANCO</t>
  </si>
  <si>
    <t>MONITOR SAMSUNG SYNCMASTER 753 17" NEGRO</t>
  </si>
  <si>
    <t>Monitores LCD</t>
  </si>
  <si>
    <t>MONITOR TFT LT 14A 14" PLATA</t>
  </si>
  <si>
    <t>MONITOR LG 15" LCD NEGRO FLATRON</t>
  </si>
  <si>
    <t>MONITOR LG 17" LCD NEGRO FLATRON</t>
  </si>
  <si>
    <t>MONITOR TRT 17" LCD NEGRO</t>
  </si>
  <si>
    <t>MONITOR TENDENCY 17" LCD TV TUNER ( PANTALLA DE CINE )</t>
  </si>
  <si>
    <t>CAMARAS</t>
  </si>
  <si>
    <t>CAMARA X-EYE USB WEB</t>
  </si>
  <si>
    <t>CAMARA WEB LOGITECH ORBIT USB</t>
  </si>
  <si>
    <t>CAMARA DIGITAL FUJIFILM S3000 FINEPIX DIGITAL</t>
  </si>
  <si>
    <t>CAMARA DIGITAL FUJIFILM A310</t>
  </si>
  <si>
    <t xml:space="preserve">MULTIMEDIA </t>
  </si>
  <si>
    <t xml:space="preserve">TARJETA CREATIVE BLASTER AUDIGY LS 5.1 CANALES </t>
  </si>
  <si>
    <t>TARJETA CREATIVE BLASTER AUDIGY 2 ZS 7.1 CHN caja</t>
  </si>
  <si>
    <t>TARJETA CREATIVE BLASTER AUDIGY 2 ZS 7.1 CHN GAMER caja</t>
  </si>
  <si>
    <t>TARJETA DE SONIDO 5.1 CANALES PCI</t>
  </si>
  <si>
    <t>TARJETA DE SONIDO ENCORE CRYSTAL 4 CANALES PCI</t>
  </si>
  <si>
    <t>CARD READER 6 EN 1 INTERNO</t>
  </si>
  <si>
    <t>TARJETA PCMCIA USB 2.0 2 PUERTOS</t>
  </si>
  <si>
    <t>TARJETA PCMCIA SERIAL ATA 2 PUERTOS</t>
  </si>
  <si>
    <t xml:space="preserve">KIT USB CONECTORES MAGICALINK COMBO </t>
  </si>
  <si>
    <t>Fax Modem</t>
  </si>
  <si>
    <t>FAX MODEM ENCORE 56K PCI CHIPSET AGERE/LUNCENT S/VOZ</t>
  </si>
  <si>
    <t>FAX MODEM ENCORE 56K PCI CHIPSET MOTOROLA S/VOZ</t>
  </si>
  <si>
    <t>FAX MODEM ENCORE 56K PCI CHIPSET CONEXANT S/VOZ</t>
  </si>
  <si>
    <t>FAX MODEM NET DRAGON 56 K PCI SIN VOZ</t>
  </si>
  <si>
    <t>FAX MODEM ENCORE PCMCIA 56K</t>
  </si>
  <si>
    <t>BOCINA ACTECK AXS-5700 HOME TEATHER C/REMOTO PLATA</t>
  </si>
  <si>
    <t>BOCINA ACTECK AXS-5700 HOME TEATHER C/REMOTO NEGRA</t>
  </si>
  <si>
    <t>BOCINA ACTECK AXS-5500 HOME THEATER PLATA</t>
  </si>
  <si>
    <t>BOCINA ACTECK AXS-5500 HOME THEATER NEGRA</t>
  </si>
  <si>
    <t>BOCINA ACTECK AX-2500 MULTIMEDIA 2.0 BLANCA</t>
  </si>
  <si>
    <t>BOCINA ACTECK AX-2500 MULTIMEDIA 2.0 NEGRA</t>
  </si>
  <si>
    <t>BOCINA ACTECK AXS-3000 SUBWOOFER PLATA</t>
  </si>
  <si>
    <t>BOCINA ACTECK AXS-3000 SUBWOOFER NEGRA</t>
  </si>
  <si>
    <t>REDES ENCORE</t>
  </si>
  <si>
    <t>TARJETA ENCORE PCI FIREWARE 3 PUERTOS</t>
  </si>
  <si>
    <t xml:space="preserve">           Lista de Precios VALIDA DEL 16  al 21 de agosto 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</si>
</sst>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25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3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u val="single"/>
      <sz val="10.5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8"/>
      <color indexed="8"/>
      <name val="Arial"/>
      <family val="2"/>
    </font>
    <font>
      <sz val="11"/>
      <name val="Arial"/>
      <family val="2"/>
    </font>
    <font>
      <sz val="18"/>
      <color indexed="12"/>
      <name val="Arial"/>
      <family val="2"/>
    </font>
    <font>
      <b/>
      <i/>
      <sz val="11"/>
      <color indexed="8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0" fillId="0" borderId="1" xfId="0" applyFont="1" applyBorder="1" applyAlignment="1">
      <alignment/>
    </xf>
    <xf numFmtId="0" fontId="14" fillId="2" borderId="2" xfId="0" applyNumberFormat="1" applyFont="1" applyFill="1" applyBorder="1" applyAlignment="1" applyProtection="1">
      <alignment horizontal="center" wrapText="1"/>
      <protection/>
    </xf>
    <xf numFmtId="0" fontId="14" fillId="2" borderId="1" xfId="0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0" fontId="15" fillId="0" borderId="1" xfId="0" applyNumberFormat="1" applyFont="1" applyBorder="1" applyAlignment="1" applyProtection="1">
      <alignment wrapText="1"/>
      <protection/>
    </xf>
    <xf numFmtId="0" fontId="19" fillId="3" borderId="0" xfId="0" applyFont="1" applyFill="1" applyBorder="1" applyAlignment="1">
      <alignment horizontal="center" wrapText="1"/>
    </xf>
    <xf numFmtId="4" fontId="20" fillId="3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/>
    </xf>
    <xf numFmtId="0" fontId="19" fillId="3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 applyProtection="1">
      <alignment/>
      <protection locked="0"/>
    </xf>
    <xf numFmtId="0" fontId="22" fillId="3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23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/>
    </xf>
    <xf numFmtId="0" fontId="24" fillId="0" borderId="3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21" fillId="0" borderId="3" xfId="0" applyFont="1" applyFill="1" applyBorder="1" applyAlignment="1" applyProtection="1">
      <alignment/>
      <protection locked="0"/>
    </xf>
    <xf numFmtId="0" fontId="15" fillId="3" borderId="1" xfId="0" applyNumberFormat="1" applyFont="1" applyFill="1" applyBorder="1" applyAlignment="1" applyProtection="1">
      <alignment wrapText="1"/>
      <protection/>
    </xf>
    <xf numFmtId="4" fontId="10" fillId="3" borderId="1" xfId="0" applyNumberFormat="1" applyFont="1" applyFill="1" applyBorder="1" applyAlignment="1">
      <alignment/>
    </xf>
    <xf numFmtId="1" fontId="14" fillId="3" borderId="1" xfId="0" applyNumberFormat="1" applyFont="1" applyFill="1" applyBorder="1" applyAlignment="1">
      <alignment/>
    </xf>
    <xf numFmtId="1" fontId="10" fillId="0" borderId="1" xfId="0" applyNumberFormat="1" applyFont="1" applyFill="1" applyBorder="1" applyAlignment="1" applyProtection="1">
      <alignment/>
      <protection locked="0"/>
    </xf>
    <xf numFmtId="1" fontId="10" fillId="3" borderId="1" xfId="0" applyNumberFormat="1" applyFont="1" applyFill="1" applyBorder="1" applyAlignment="1" applyProtection="1">
      <alignment/>
      <protection locked="0"/>
    </xf>
    <xf numFmtId="1" fontId="10" fillId="0" borderId="1" xfId="0" applyNumberFormat="1" applyFont="1" applyBorder="1" applyAlignment="1" applyProtection="1">
      <alignment/>
      <protection locked="0"/>
    </xf>
    <xf numFmtId="1" fontId="10" fillId="3" borderId="1" xfId="0" applyNumberFormat="1" applyFont="1" applyFill="1" applyBorder="1" applyAlignment="1">
      <alignment/>
    </xf>
    <xf numFmtId="1" fontId="10" fillId="0" borderId="1" xfId="0" applyNumberFormat="1" applyFont="1" applyBorder="1" applyAlignment="1">
      <alignment/>
    </xf>
    <xf numFmtId="0" fontId="13" fillId="0" borderId="2" xfId="0" applyNumberFormat="1" applyFont="1" applyBorder="1" applyAlignment="1" applyProtection="1">
      <alignment horizontal="center" wrapText="1"/>
      <protection/>
    </xf>
    <xf numFmtId="0" fontId="13" fillId="0" borderId="9" xfId="0" applyNumberFormat="1" applyFont="1" applyBorder="1" applyAlignment="1" applyProtection="1">
      <alignment horizontal="center" wrapText="1"/>
      <protection/>
    </xf>
    <xf numFmtId="0" fontId="13" fillId="0" borderId="10" xfId="0" applyNumberFormat="1" applyFont="1" applyBorder="1" applyAlignment="1" applyProtection="1">
      <alignment horizontal="center" wrapText="1"/>
      <protection/>
    </xf>
    <xf numFmtId="172" fontId="14" fillId="2" borderId="9" xfId="0" applyNumberFormat="1" applyFont="1" applyFill="1" applyBorder="1" applyAlignment="1" applyProtection="1">
      <alignment horizontal="center" wrapText="1"/>
      <protection/>
    </xf>
    <xf numFmtId="172" fontId="14" fillId="2" borderId="10" xfId="0" applyNumberFormat="1" applyFont="1" applyFill="1" applyBorder="1" applyAlignment="1" applyProtection="1">
      <alignment horizontal="center" wrapText="1"/>
      <protection/>
    </xf>
    <xf numFmtId="0" fontId="9" fillId="0" borderId="2" xfId="0" applyNumberFormat="1" applyFont="1" applyBorder="1" applyAlignment="1" applyProtection="1">
      <alignment horizontal="center" wrapText="1"/>
      <protection/>
    </xf>
    <xf numFmtId="0" fontId="9" fillId="0" borderId="9" xfId="0" applyNumberFormat="1" applyFont="1" applyBorder="1" applyAlignment="1" applyProtection="1">
      <alignment horizontal="center" wrapText="1"/>
      <protection/>
    </xf>
    <xf numFmtId="0" fontId="9" fillId="0" borderId="10" xfId="0" applyNumberFormat="1" applyFont="1" applyBorder="1" applyAlignment="1" applyProtection="1">
      <alignment horizontal="center" wrapText="1"/>
      <protection/>
    </xf>
    <xf numFmtId="0" fontId="11" fillId="0" borderId="2" xfId="0" applyNumberFormat="1" applyFont="1" applyBorder="1" applyAlignment="1" applyProtection="1">
      <alignment horizontal="center" wrapText="1"/>
      <protection/>
    </xf>
    <xf numFmtId="0" fontId="11" fillId="0" borderId="9" xfId="0" applyNumberFormat="1" applyFont="1" applyBorder="1" applyAlignment="1" applyProtection="1">
      <alignment horizontal="center" wrapText="1"/>
      <protection/>
    </xf>
    <xf numFmtId="0" fontId="11" fillId="0" borderId="10" xfId="0" applyNumberFormat="1" applyFont="1" applyBorder="1" applyAlignment="1" applyProtection="1">
      <alignment horizontal="center" wrapText="1"/>
      <protection/>
    </xf>
    <xf numFmtId="0" fontId="12" fillId="0" borderId="2" xfId="0" applyNumberFormat="1" applyFont="1" applyBorder="1" applyAlignment="1" applyProtection="1">
      <alignment horizontal="center" wrapText="1"/>
      <protection/>
    </xf>
    <xf numFmtId="0" fontId="12" fillId="0" borderId="9" xfId="0" applyNumberFormat="1" applyFont="1" applyBorder="1" applyAlignment="1" applyProtection="1">
      <alignment horizontal="center" wrapText="1"/>
      <protection/>
    </xf>
    <xf numFmtId="0" fontId="12" fillId="0" borderId="10" xfId="0" applyNumberFormat="1" applyFont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504825</xdr:colOff>
      <xdr:row>0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AGUILAS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TELS: 3631-1105 , 3631-1097, 3563-9535
                                   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lasaguilas@mipccom.com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AV. 18 DE MARZO No. 2124 COL. LAS AGUILAS ZAPOPAN JAL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TLAQUEPAQUE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TELS: 3562-1552, 3562-1553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tlaquepaque@mipccom.com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FONTANEROS No. 535 A UN COSTADDE
                        PLAZA REVOLUCION TLAQUEPAQUE, JAL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0</xdr:row>
      <xdr:rowOff>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ESTADIO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 3698-5273 3698-5274   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estadio@mipccom.com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AV CALZADA INDEPENDENCIA NORTE No. 2877, 
                                     GUADALAJARA, JAL.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3771900</xdr:colOff>
      <xdr:row>0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0" y="0"/>
          <a:ext cx="3771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PLAZA BONITA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TELS: 3344-6472 , 3344-6473
                                     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plazabonita@mipccom.com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 MEXICO (PLAZA BONITA) LOCAL 10 ZONA M ZAPOPAN, JAL</a:t>
          </a:r>
        </a:p>
      </xdr:txBody>
    </xdr:sp>
    <xdr:clientData/>
  </xdr:twoCellAnchor>
  <xdr:twoCellAnchor>
    <xdr:from>
      <xdr:col>0</xdr:col>
      <xdr:colOff>4076700</xdr:colOff>
      <xdr:row>0</xdr:row>
      <xdr:rowOff>0</xdr:rowOff>
    </xdr:from>
    <xdr:to>
      <xdr:col>0</xdr:col>
      <xdr:colOff>7019925</xdr:colOff>
      <xdr:row>0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076700" y="0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TLAQUEPAQUE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TELS: 3562-1552, 3562-1553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tlaquepaque@mipccom.com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FONTANEROS No. 535 A UN COSTADDE
                        PLAZA REVOLUCION TLAQUEPAQUE, JAL</a:t>
          </a:r>
        </a:p>
      </xdr:txBody>
    </xdr:sp>
    <xdr:clientData/>
  </xdr:twoCellAnchor>
  <xdr:twoCellAnchor>
    <xdr:from>
      <xdr:col>0</xdr:col>
      <xdr:colOff>4048125</xdr:colOff>
      <xdr:row>0</xdr:row>
      <xdr:rowOff>0</xdr:rowOff>
    </xdr:from>
    <xdr:to>
      <xdr:col>0</xdr:col>
      <xdr:colOff>7019925</xdr:colOff>
      <xdr:row>0</xdr:row>
      <xdr:rowOff>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4048125" y="0"/>
          <a:ext cx="2971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ESTADIO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 3698-5273 3698-5274   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estadio@mipccom.com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AV CALZADA INDEPENDENCIA NORTE No. 2877, 
                                     GUADALAJARA, JAL.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3876675</xdr:colOff>
      <xdr:row>0</xdr:row>
      <xdr:rowOff>0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0" y="0"/>
          <a:ext cx="387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PLAZA PRESIDENTE (ZAPOPAN)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 3126-9071, 
                             3126-9072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presidentes@mipccom.com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AV. AVILA CAMACHO No. 3340 LOCAL No. A-20 ZAPOPAN, JAL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3924300</xdr:colOff>
      <xdr:row>0</xdr:row>
      <xdr:rowOff>0</xdr:rowOff>
    </xdr:to>
    <xdr:sp fLocksText="0">
      <xdr:nvSpPr>
        <xdr:cNvPr id="8" name="TextBox 8"/>
        <xdr:cNvSpPr txBox="1">
          <a:spLocks noChangeArrowheads="1"/>
        </xdr:cNvSpPr>
      </xdr:nvSpPr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CENTRO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TELS. 3120-8333(conmutador)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centro@mipccom.com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AV. LA PAZ No. 1787 COL. AMERICANA 
         ENTRE ATENAS Y BRUSELAS,  GUADALAJARA, JAL.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3829050</xdr:colOff>
      <xdr:row>0</xdr:row>
      <xdr:rowOff>0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0" y="0"/>
          <a:ext cx="382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PLAZA BONITA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TELS: 3344-6472 , 3344-6473
                                     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plazabonita@mipccom.com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AV MEXICO (PLAZA BONITA) LOCAL 10 ZONA M ZAPOPAN, JAL</a:t>
          </a:r>
        </a:p>
      </xdr:txBody>
    </xdr:sp>
    <xdr:clientData/>
  </xdr:twoCellAnchor>
  <xdr:twoCellAnchor>
    <xdr:from>
      <xdr:col>0</xdr:col>
      <xdr:colOff>4219575</xdr:colOff>
      <xdr:row>0</xdr:row>
      <xdr:rowOff>0</xdr:rowOff>
    </xdr:from>
    <xdr:to>
      <xdr:col>1</xdr:col>
      <xdr:colOff>676275</xdr:colOff>
      <xdr:row>0</xdr:row>
      <xdr:rowOff>0</xdr:rowOff>
    </xdr:to>
    <xdr:sp fLocksText="0">
      <xdr:nvSpPr>
        <xdr:cNvPr id="10" name="TextBox 10"/>
        <xdr:cNvSpPr txBox="1">
          <a:spLocks noChangeArrowheads="1"/>
        </xdr:cNvSpPr>
      </xdr:nvSpPr>
      <xdr:spPr>
        <a:xfrm>
          <a:off x="4219575" y="0"/>
          <a:ext cx="430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TLAQUEPAQUE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TELS: 3562-1552, 3562-1553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tlaquepaque@mipccom.com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FONTANEROS No. 535 A UN COSTADDE
                        PLAZA REVOLUCION TLAQUEPAQUE, JAL</a:t>
          </a:r>
        </a:p>
      </xdr:txBody>
    </xdr:sp>
    <xdr:clientData/>
  </xdr:twoCellAnchor>
  <xdr:twoCellAnchor>
    <xdr:from>
      <xdr:col>0</xdr:col>
      <xdr:colOff>4257675</xdr:colOff>
      <xdr:row>0</xdr:row>
      <xdr:rowOff>0</xdr:rowOff>
    </xdr:from>
    <xdr:to>
      <xdr:col>1</xdr:col>
      <xdr:colOff>609600</xdr:colOff>
      <xdr:row>0</xdr:row>
      <xdr:rowOff>0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4257675" y="0"/>
          <a:ext cx="420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ESTADIO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 3698-5273 3698-5274   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estadio@mipccom.com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AV CALZADA INDEPENDENCIA NORTE No. 2877, 
                                     GUADALAJARA, JAL.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3933825</xdr:colOff>
      <xdr:row>0</xdr:row>
      <xdr:rowOff>0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0" y="0"/>
          <a:ext cx="393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PLAZA PRESIDENTE (ZAPOPAN)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 3126-9071, 
                             3126-9072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presidentes@mipccom.com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AV. AVILA CAMACHO No. 3340 LOCAL No. A-20 ZAPOPAN, JAL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3990975</xdr:colOff>
      <xdr:row>0</xdr:row>
      <xdr:rowOff>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0" y="0"/>
          <a:ext cx="399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TELS. 3120-8333(conmutador)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centro@mipccom.com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AV. LA PAZ No. 1787 COL. AMERICANA 
         ENTRE ATENAS Y BRUSELAS,  GUADALAJARA, JAL.</a:t>
          </a:r>
        </a:p>
      </xdr:txBody>
    </xdr:sp>
    <xdr:clientData/>
  </xdr:twoCellAnchor>
  <xdr:twoCellAnchor>
    <xdr:from>
      <xdr:col>0</xdr:col>
      <xdr:colOff>4000500</xdr:colOff>
      <xdr:row>6</xdr:row>
      <xdr:rowOff>0</xdr:rowOff>
    </xdr:from>
    <xdr:to>
      <xdr:col>0</xdr:col>
      <xdr:colOff>6924675</xdr:colOff>
      <xdr:row>6</xdr:row>
      <xdr:rowOff>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4000500" y="1333500"/>
          <a:ext cx="2924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AGUILAS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TELS: 3631-1105 , 3631-1097, 3563-9535
                                   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lasaguilas@mipccom.com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AV. 18 DE MARZO No. 2124 COL. LAS AGUILAS ZAPOPAN JAL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3943350</xdr:colOff>
      <xdr:row>6</xdr:row>
      <xdr:rowOff>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0" y="133350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PLAZA BONITA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TELS: 3344-6472 , 3344-6473
                                     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plazabonita@mipccom.com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AV MEXICO (PLAZA BONITA) LOCAL 10 ZONA M ZAPOPAN, JAL</a:t>
          </a:r>
        </a:p>
      </xdr:txBody>
    </xdr:sp>
    <xdr:clientData/>
  </xdr:twoCellAnchor>
  <xdr:twoCellAnchor>
    <xdr:from>
      <xdr:col>0</xdr:col>
      <xdr:colOff>4000500</xdr:colOff>
      <xdr:row>6</xdr:row>
      <xdr:rowOff>0</xdr:rowOff>
    </xdr:from>
    <xdr:to>
      <xdr:col>0</xdr:col>
      <xdr:colOff>6762750</xdr:colOff>
      <xdr:row>6</xdr:row>
      <xdr:rowOff>0</xdr:rowOff>
    </xdr:to>
    <xdr:sp fLocksText="0">
      <xdr:nvSpPr>
        <xdr:cNvPr id="16" name="TextBox 16"/>
        <xdr:cNvSpPr txBox="1">
          <a:spLocks noChangeArrowheads="1"/>
        </xdr:cNvSpPr>
      </xdr:nvSpPr>
      <xdr:spPr>
        <a:xfrm>
          <a:off x="4000500" y="1333500"/>
          <a:ext cx="2762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TLAQUEPAQUE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TELS: 3562-1552, 3562-1553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tlaquepaque@mipccom.com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FONTANEROS No. 535 A UN COSTADDE
                        PLAZA REVOLUCION TLAQUEPAQUE, JAL</a:t>
          </a:r>
        </a:p>
      </xdr:txBody>
    </xdr:sp>
    <xdr:clientData/>
  </xdr:twoCellAnchor>
  <xdr:twoCellAnchor>
    <xdr:from>
      <xdr:col>0</xdr:col>
      <xdr:colOff>3838575</xdr:colOff>
      <xdr:row>6</xdr:row>
      <xdr:rowOff>0</xdr:rowOff>
    </xdr:from>
    <xdr:to>
      <xdr:col>0</xdr:col>
      <xdr:colOff>6858000</xdr:colOff>
      <xdr:row>6</xdr:row>
      <xdr:rowOff>0</xdr:rowOff>
    </xdr:to>
    <xdr:sp fLocksText="0">
      <xdr:nvSpPr>
        <xdr:cNvPr id="17" name="TextBox 17"/>
        <xdr:cNvSpPr txBox="1">
          <a:spLocks noChangeArrowheads="1"/>
        </xdr:cNvSpPr>
      </xdr:nvSpPr>
      <xdr:spPr>
        <a:xfrm>
          <a:off x="3838575" y="1333500"/>
          <a:ext cx="3019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ESTADIO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 3698-5273 3698-5274   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estadio@mipccom.com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AV CALZADA INDEPENDENCIA NORTE No. 2877, 
                                     GUADALAJARA, JAL.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3952875</xdr:colOff>
      <xdr:row>6</xdr:row>
      <xdr:rowOff>0</xdr:rowOff>
    </xdr:to>
    <xdr:sp fLocksText="0">
      <xdr:nvSpPr>
        <xdr:cNvPr id="18" name="TextBox 18"/>
        <xdr:cNvSpPr txBox="1">
          <a:spLocks noChangeArrowheads="1"/>
        </xdr:cNvSpPr>
      </xdr:nvSpPr>
      <xdr:spPr>
        <a:xfrm>
          <a:off x="0" y="1333500"/>
          <a:ext cx="395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PLAZA PRESIDENTE (ZAPOPAN)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 3126-9071, 
                             3126-9072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presidentes@mipccom.com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AV. AVILA CAMACHO No. 3340 LOCAL No. A-20 ZAPOPAN, JAL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4095750</xdr:colOff>
      <xdr:row>6</xdr:row>
      <xdr:rowOff>0</xdr:rowOff>
    </xdr:to>
    <xdr:sp fLocksText="0">
      <xdr:nvSpPr>
        <xdr:cNvPr id="19" name="TextBox 19"/>
        <xdr:cNvSpPr txBox="1">
          <a:spLocks noChangeArrowheads="1"/>
        </xdr:cNvSpPr>
      </xdr:nvSpPr>
      <xdr:spPr>
        <a:xfrm>
          <a:off x="0" y="1333500"/>
          <a:ext cx="409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TELS. 3120-8333(conmutador) </a:t>
          </a:r>
          <a:r>
            <a:rPr lang="en-US" cap="none" sz="105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centro@mipccom.com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AV. LA PAZ No. 1787 COL. AMERICANA 
         ENTRE ATENAS Y BRUSELAS,  GUADALAJARA, JAL.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2"/>
  <sheetViews>
    <sheetView tabSelected="1" workbookViewId="0" topLeftCell="A1">
      <pane ySplit="6" topLeftCell="BM155" activePane="bottomLeft" state="frozen"/>
      <selection pane="topLeft" activeCell="A1" sqref="A1"/>
      <selection pane="bottomLeft" activeCell="A32" sqref="A32"/>
    </sheetView>
  </sheetViews>
  <sheetFormatPr defaultColWidth="11.421875" defaultRowHeight="12.75"/>
  <cols>
    <col min="1" max="1" width="117.7109375" style="5" customWidth="1"/>
    <col min="2" max="2" width="10.140625" style="4" bestFit="1" customWidth="1"/>
    <col min="3" max="3" width="11.8515625" style="37" bestFit="1" customWidth="1"/>
    <col min="4" max="16384" width="11.421875" style="1" customWidth="1"/>
  </cols>
  <sheetData>
    <row r="1" spans="1:3" ht="23.25">
      <c r="A1" s="43" t="s">
        <v>167</v>
      </c>
      <c r="B1" s="44"/>
      <c r="C1" s="45"/>
    </row>
    <row r="2" spans="1:3" ht="23.25">
      <c r="A2" s="46" t="s">
        <v>168</v>
      </c>
      <c r="B2" s="47"/>
      <c r="C2" s="48"/>
    </row>
    <row r="3" spans="1:3" ht="14.25">
      <c r="A3" s="49" t="s">
        <v>549</v>
      </c>
      <c r="B3" s="50"/>
      <c r="C3" s="51"/>
    </row>
    <row r="4" spans="1:3" ht="14.25">
      <c r="A4" s="49" t="s">
        <v>169</v>
      </c>
      <c r="B4" s="50"/>
      <c r="C4" s="51"/>
    </row>
    <row r="5" spans="1:3" ht="15">
      <c r="A5" s="38" t="s">
        <v>339</v>
      </c>
      <c r="B5" s="39"/>
      <c r="C5" s="40"/>
    </row>
    <row r="6" spans="1:3" s="3" customFormat="1" ht="15">
      <c r="A6" s="2" t="s">
        <v>170</v>
      </c>
      <c r="B6" s="41">
        <f>SUM(D8:D500)</f>
        <v>0</v>
      </c>
      <c r="C6" s="42"/>
    </row>
    <row r="7" spans="1:3" s="27" customFormat="1" ht="15">
      <c r="A7" s="6" t="s">
        <v>340</v>
      </c>
      <c r="B7" s="7"/>
      <c r="C7" s="32" t="s">
        <v>171</v>
      </c>
    </row>
    <row r="8" spans="1:4" s="25" customFormat="1" ht="14.25">
      <c r="A8" s="8" t="s">
        <v>341</v>
      </c>
      <c r="B8" s="9">
        <v>1083.7811147435898</v>
      </c>
      <c r="C8" s="33"/>
      <c r="D8" s="26">
        <f>B8*C8</f>
        <v>0</v>
      </c>
    </row>
    <row r="9" spans="1:4" s="25" customFormat="1" ht="14.25">
      <c r="A9" s="8" t="s">
        <v>342</v>
      </c>
      <c r="B9" s="9">
        <v>1719.5209375</v>
      </c>
      <c r="C9" s="33"/>
      <c r="D9" s="26">
        <f aca="true" t="shared" si="0" ref="D9:D72">B9*C9</f>
        <v>0</v>
      </c>
    </row>
    <row r="10" spans="1:4" s="25" customFormat="1" ht="14.25">
      <c r="A10" s="8" t="s">
        <v>343</v>
      </c>
      <c r="B10" s="9">
        <v>897.8627083333333</v>
      </c>
      <c r="C10" s="33"/>
      <c r="D10" s="26">
        <f t="shared" si="0"/>
        <v>0</v>
      </c>
    </row>
    <row r="11" spans="1:4" s="25" customFormat="1" ht="14.25">
      <c r="A11" s="8" t="s">
        <v>344</v>
      </c>
      <c r="B11" s="9">
        <v>861.301348076923</v>
      </c>
      <c r="C11" s="33"/>
      <c r="D11" s="26">
        <f t="shared" si="0"/>
        <v>0</v>
      </c>
    </row>
    <row r="12" spans="1:4" s="25" customFormat="1" ht="14.25">
      <c r="A12" s="8" t="s">
        <v>345</v>
      </c>
      <c r="B12" s="9">
        <v>1960.4758596153845</v>
      </c>
      <c r="C12" s="33"/>
      <c r="D12" s="26">
        <f t="shared" si="0"/>
        <v>0</v>
      </c>
    </row>
    <row r="13" spans="1:4" s="25" customFormat="1" ht="14.25">
      <c r="A13" s="8" t="s">
        <v>346</v>
      </c>
      <c r="B13" s="9">
        <v>1083.7811147435898</v>
      </c>
      <c r="C13" s="33"/>
      <c r="D13" s="26">
        <f t="shared" si="0"/>
        <v>0</v>
      </c>
    </row>
    <row r="14" spans="1:4" s="25" customFormat="1" ht="14.25">
      <c r="A14" s="8" t="s">
        <v>347</v>
      </c>
      <c r="B14" s="9">
        <v>1417.8631960227272</v>
      </c>
      <c r="C14" s="33"/>
      <c r="D14" s="26">
        <f t="shared" si="0"/>
        <v>0</v>
      </c>
    </row>
    <row r="15" spans="1:4" s="25" customFormat="1" ht="14.25">
      <c r="A15" s="8" t="s">
        <v>348</v>
      </c>
      <c r="B15" s="9">
        <v>870.4416881410257</v>
      </c>
      <c r="C15" s="33"/>
      <c r="D15" s="26">
        <f t="shared" si="0"/>
        <v>0</v>
      </c>
    </row>
    <row r="16" spans="1:4" s="25" customFormat="1" ht="14.25">
      <c r="A16" s="8" t="s">
        <v>349</v>
      </c>
      <c r="B16" s="9">
        <v>1424.5018762820512</v>
      </c>
      <c r="C16" s="33"/>
      <c r="D16" s="26">
        <f t="shared" si="0"/>
        <v>0</v>
      </c>
    </row>
    <row r="17" spans="1:4" s="27" customFormat="1" ht="14.25">
      <c r="A17" s="6" t="s">
        <v>350</v>
      </c>
      <c r="B17" s="7"/>
      <c r="C17" s="34"/>
      <c r="D17" s="28">
        <f t="shared" si="0"/>
        <v>0</v>
      </c>
    </row>
    <row r="18" spans="1:4" s="25" customFormat="1" ht="14.25">
      <c r="A18" s="8" t="s">
        <v>172</v>
      </c>
      <c r="B18" s="9">
        <v>674.6855129310345</v>
      </c>
      <c r="C18" s="33"/>
      <c r="D18" s="26">
        <f t="shared" si="0"/>
        <v>0</v>
      </c>
    </row>
    <row r="19" spans="1:4" s="25" customFormat="1" ht="14.25">
      <c r="A19" s="8" t="s">
        <v>351</v>
      </c>
      <c r="B19" s="9">
        <v>717.5001082386364</v>
      </c>
      <c r="C19" s="33"/>
      <c r="D19" s="26">
        <f t="shared" si="0"/>
        <v>0</v>
      </c>
    </row>
    <row r="20" spans="1:4" s="25" customFormat="1" ht="14.25">
      <c r="A20" s="8" t="s">
        <v>352</v>
      </c>
      <c r="B20" s="9">
        <v>1340.2940624999999</v>
      </c>
      <c r="C20" s="33"/>
      <c r="D20" s="26">
        <f t="shared" si="0"/>
        <v>0</v>
      </c>
    </row>
    <row r="21" spans="1:4" s="25" customFormat="1" ht="14.25">
      <c r="A21" s="8" t="s">
        <v>353</v>
      </c>
      <c r="B21" s="9">
        <v>1305.8188920454547</v>
      </c>
      <c r="C21" s="33"/>
      <c r="D21" s="26">
        <f t="shared" si="0"/>
        <v>0</v>
      </c>
    </row>
    <row r="22" spans="1:4" s="25" customFormat="1" ht="14.25">
      <c r="A22" s="8" t="s">
        <v>354</v>
      </c>
      <c r="B22" s="9">
        <v>1570.5389508928572</v>
      </c>
      <c r="C22" s="33"/>
      <c r="D22" s="26">
        <f t="shared" si="0"/>
        <v>0</v>
      </c>
    </row>
    <row r="23" spans="1:4" s="25" customFormat="1" ht="22.5">
      <c r="A23" s="8" t="s">
        <v>355</v>
      </c>
      <c r="B23" s="9">
        <v>959.1933605882352</v>
      </c>
      <c r="C23" s="33"/>
      <c r="D23" s="26">
        <f t="shared" si="0"/>
        <v>0</v>
      </c>
    </row>
    <row r="24" spans="1:4" s="25" customFormat="1" ht="22.5">
      <c r="A24" s="8" t="s">
        <v>356</v>
      </c>
      <c r="B24" s="9">
        <v>1146.2408957317073</v>
      </c>
      <c r="C24" s="33"/>
      <c r="D24" s="26">
        <f t="shared" si="0"/>
        <v>0</v>
      </c>
    </row>
    <row r="25" spans="1:4" s="25" customFormat="1" ht="14.25">
      <c r="A25" s="8" t="s">
        <v>357</v>
      </c>
      <c r="B25" s="9">
        <v>698.2852705882353</v>
      </c>
      <c r="C25" s="33"/>
      <c r="D25" s="26">
        <f t="shared" si="0"/>
        <v>0</v>
      </c>
    </row>
    <row r="26" spans="1:4" s="25" customFormat="1" ht="14.25">
      <c r="A26" s="8" t="s">
        <v>173</v>
      </c>
      <c r="B26" s="9">
        <v>762.8349573863636</v>
      </c>
      <c r="C26" s="33"/>
      <c r="D26" s="26">
        <f t="shared" si="0"/>
        <v>0</v>
      </c>
    </row>
    <row r="27" spans="1:4" s="25" customFormat="1" ht="14.25">
      <c r="A27" s="8" t="s">
        <v>358</v>
      </c>
      <c r="B27" s="9">
        <v>1040.5825</v>
      </c>
      <c r="C27" s="33"/>
      <c r="D27" s="26">
        <f t="shared" si="0"/>
        <v>0</v>
      </c>
    </row>
    <row r="28" spans="1:4" s="25" customFormat="1" ht="14.25">
      <c r="A28" s="8" t="s">
        <v>174</v>
      </c>
      <c r="B28" s="9">
        <v>1611.6308915624998</v>
      </c>
      <c r="C28" s="33"/>
      <c r="D28" s="26">
        <f t="shared" si="0"/>
        <v>0</v>
      </c>
    </row>
    <row r="29" spans="1:4" s="25" customFormat="1" ht="14.25">
      <c r="A29" s="8" t="s">
        <v>359</v>
      </c>
      <c r="B29" s="9">
        <v>636.1812929411765</v>
      </c>
      <c r="C29" s="33"/>
      <c r="D29" s="26">
        <f t="shared" si="0"/>
        <v>0</v>
      </c>
    </row>
    <row r="30" spans="1:4" s="27" customFormat="1" ht="14.25">
      <c r="A30" s="6" t="s">
        <v>360</v>
      </c>
      <c r="B30" s="7"/>
      <c r="C30" s="34"/>
      <c r="D30" s="28">
        <f t="shared" si="0"/>
        <v>0</v>
      </c>
    </row>
    <row r="31" spans="1:4" s="25" customFormat="1" ht="14.25">
      <c r="A31" s="8" t="s">
        <v>361</v>
      </c>
      <c r="B31" s="9">
        <v>1468.8824856321837</v>
      </c>
      <c r="C31" s="33"/>
      <c r="D31" s="26">
        <f t="shared" si="0"/>
        <v>0</v>
      </c>
    </row>
    <row r="32" spans="1:4" s="25" customFormat="1" ht="22.5">
      <c r="A32" s="8" t="s">
        <v>362</v>
      </c>
      <c r="B32" s="9">
        <v>1010.4112961764705</v>
      </c>
      <c r="C32" s="33"/>
      <c r="D32" s="26">
        <f t="shared" si="0"/>
        <v>0</v>
      </c>
    </row>
    <row r="33" spans="1:4" s="25" customFormat="1" ht="14.25">
      <c r="A33" s="8" t="s">
        <v>363</v>
      </c>
      <c r="B33" s="9">
        <v>1585.7219169871796</v>
      </c>
      <c r="C33" s="33"/>
      <c r="D33" s="26">
        <f t="shared" si="0"/>
        <v>0</v>
      </c>
    </row>
    <row r="34" spans="1:4" s="27" customFormat="1" ht="14.25">
      <c r="A34" s="10" t="s">
        <v>364</v>
      </c>
      <c r="B34" s="7"/>
      <c r="C34" s="34"/>
      <c r="D34" s="28">
        <f t="shared" si="0"/>
        <v>0</v>
      </c>
    </row>
    <row r="35" spans="1:4" s="25" customFormat="1" ht="14.25">
      <c r="A35" s="11" t="s">
        <v>179</v>
      </c>
      <c r="B35" s="9">
        <v>997.6108681818181</v>
      </c>
      <c r="C35" s="33"/>
      <c r="D35" s="26">
        <f t="shared" si="0"/>
        <v>0</v>
      </c>
    </row>
    <row r="36" spans="1:4" s="25" customFormat="1" ht="14.25">
      <c r="A36" s="11" t="s">
        <v>180</v>
      </c>
      <c r="B36" s="9">
        <v>1157.9204107954547</v>
      </c>
      <c r="C36" s="33"/>
      <c r="D36" s="26">
        <f t="shared" si="0"/>
        <v>0</v>
      </c>
    </row>
    <row r="37" spans="1:4" s="25" customFormat="1" ht="14.25">
      <c r="A37" s="12" t="s">
        <v>365</v>
      </c>
      <c r="B37" s="9">
        <v>1446.6539720930232</v>
      </c>
      <c r="C37" s="33"/>
      <c r="D37" s="26">
        <f t="shared" si="0"/>
        <v>0</v>
      </c>
    </row>
    <row r="38" spans="1:4" s="25" customFormat="1" ht="14.25">
      <c r="A38" s="11" t="s">
        <v>181</v>
      </c>
      <c r="B38" s="9">
        <v>1756.236994034091</v>
      </c>
      <c r="C38" s="33"/>
      <c r="D38" s="26">
        <f t="shared" si="0"/>
        <v>0</v>
      </c>
    </row>
    <row r="39" spans="1:4" s="25" customFormat="1" ht="14.25">
      <c r="A39" s="11" t="s">
        <v>366</v>
      </c>
      <c r="B39" s="9">
        <v>2065.759643373494</v>
      </c>
      <c r="C39" s="33"/>
      <c r="D39" s="26">
        <f t="shared" si="0"/>
        <v>0</v>
      </c>
    </row>
    <row r="40" spans="1:4" s="25" customFormat="1" ht="14.25">
      <c r="A40" s="12" t="s">
        <v>367</v>
      </c>
      <c r="B40" s="9">
        <v>2137.1876275568184</v>
      </c>
      <c r="C40" s="33"/>
      <c r="D40" s="26">
        <f t="shared" si="0"/>
        <v>0</v>
      </c>
    </row>
    <row r="41" spans="1:4" s="25" customFormat="1" ht="14.25">
      <c r="A41" s="11" t="s">
        <v>182</v>
      </c>
      <c r="B41" s="9">
        <v>2382.6508411931813</v>
      </c>
      <c r="C41" s="33"/>
      <c r="D41" s="26">
        <f t="shared" si="0"/>
        <v>0</v>
      </c>
    </row>
    <row r="42" spans="1:4" s="25" customFormat="1" ht="14.25">
      <c r="A42" s="11" t="s">
        <v>368</v>
      </c>
      <c r="B42" s="9">
        <v>2866.8718478124997</v>
      </c>
      <c r="C42" s="33"/>
      <c r="D42" s="26">
        <f t="shared" si="0"/>
        <v>0</v>
      </c>
    </row>
    <row r="43" spans="1:4" s="27" customFormat="1" ht="14.25">
      <c r="A43" s="10" t="s">
        <v>369</v>
      </c>
      <c r="B43" s="7"/>
      <c r="C43" s="34"/>
      <c r="D43" s="28">
        <f t="shared" si="0"/>
        <v>0</v>
      </c>
    </row>
    <row r="44" spans="1:4" s="25" customFormat="1" ht="14.25">
      <c r="A44" s="11" t="s">
        <v>370</v>
      </c>
      <c r="B44" s="9">
        <v>797.3101278409091</v>
      </c>
      <c r="C44" s="33"/>
      <c r="D44" s="26">
        <f t="shared" si="0"/>
        <v>0</v>
      </c>
    </row>
    <row r="45" spans="1:4" s="25" customFormat="1" ht="14.25">
      <c r="A45" s="11" t="s">
        <v>371</v>
      </c>
      <c r="B45" s="9">
        <v>1008.8152985795457</v>
      </c>
      <c r="C45" s="33"/>
      <c r="D45" s="26">
        <f t="shared" si="0"/>
        <v>0</v>
      </c>
    </row>
    <row r="46" spans="1:4" s="25" customFormat="1" ht="14.25">
      <c r="A46" s="11" t="s">
        <v>372</v>
      </c>
      <c r="B46" s="9">
        <v>1102.587762215909</v>
      </c>
      <c r="C46" s="33"/>
      <c r="D46" s="26">
        <f t="shared" si="0"/>
        <v>0</v>
      </c>
    </row>
    <row r="47" spans="1:4" s="25" customFormat="1" ht="14.25">
      <c r="A47" s="11" t="s">
        <v>175</v>
      </c>
      <c r="B47" s="9">
        <v>1417.346068465909</v>
      </c>
      <c r="C47" s="33"/>
      <c r="D47" s="26">
        <f t="shared" si="0"/>
        <v>0</v>
      </c>
    </row>
    <row r="48" spans="1:4" s="25" customFormat="1" ht="14.25">
      <c r="A48" s="11" t="s">
        <v>373</v>
      </c>
      <c r="B48" s="9">
        <v>1863.6271499999998</v>
      </c>
      <c r="C48" s="33"/>
      <c r="D48" s="26">
        <f t="shared" si="0"/>
        <v>0</v>
      </c>
    </row>
    <row r="49" spans="1:4" s="25" customFormat="1" ht="14.25">
      <c r="A49" s="11" t="s">
        <v>176</v>
      </c>
      <c r="B49" s="9">
        <v>1620.9219499999997</v>
      </c>
      <c r="C49" s="33"/>
      <c r="D49" s="26">
        <f t="shared" si="0"/>
        <v>0</v>
      </c>
    </row>
    <row r="50" spans="1:4" s="25" customFormat="1" ht="14.25">
      <c r="A50" s="11" t="s">
        <v>374</v>
      </c>
      <c r="B50" s="9">
        <v>1788.471278409091</v>
      </c>
      <c r="C50" s="33"/>
      <c r="D50" s="26">
        <f t="shared" si="0"/>
        <v>0</v>
      </c>
    </row>
    <row r="51" spans="1:4" s="25" customFormat="1" ht="14.25">
      <c r="A51" s="11" t="s">
        <v>375</v>
      </c>
      <c r="B51" s="9">
        <v>1883.2779971590908</v>
      </c>
      <c r="C51" s="33"/>
      <c r="D51" s="26">
        <f t="shared" si="0"/>
        <v>0</v>
      </c>
    </row>
    <row r="52" spans="1:4" s="25" customFormat="1" ht="14.25">
      <c r="A52" s="11" t="s">
        <v>177</v>
      </c>
      <c r="B52" s="9">
        <v>2776.012536079545</v>
      </c>
      <c r="C52" s="33"/>
      <c r="D52" s="26">
        <f t="shared" si="0"/>
        <v>0</v>
      </c>
    </row>
    <row r="53" spans="1:4" s="25" customFormat="1" ht="14.25">
      <c r="A53" s="11" t="s">
        <v>376</v>
      </c>
      <c r="B53" s="9">
        <v>2715.6809877840906</v>
      </c>
      <c r="C53" s="33"/>
      <c r="D53" s="26">
        <f t="shared" si="0"/>
        <v>0</v>
      </c>
    </row>
    <row r="54" spans="1:4" s="25" customFormat="1" ht="14.25">
      <c r="A54" s="11" t="s">
        <v>377</v>
      </c>
      <c r="B54" s="9">
        <v>3006.134298863636</v>
      </c>
      <c r="C54" s="33"/>
      <c r="D54" s="26">
        <f t="shared" si="0"/>
        <v>0</v>
      </c>
    </row>
    <row r="55" spans="1:4" s="25" customFormat="1" ht="14.25">
      <c r="A55" s="11" t="s">
        <v>378</v>
      </c>
      <c r="B55" s="9">
        <v>2882.713188636363</v>
      </c>
      <c r="C55" s="33"/>
      <c r="D55" s="26">
        <f t="shared" si="0"/>
        <v>0</v>
      </c>
    </row>
    <row r="56" spans="1:4" s="25" customFormat="1" ht="14.25">
      <c r="A56" s="11" t="s">
        <v>178</v>
      </c>
      <c r="B56" s="9">
        <v>3479.3021827777775</v>
      </c>
      <c r="C56" s="33"/>
      <c r="D56" s="26">
        <f t="shared" si="0"/>
        <v>0</v>
      </c>
    </row>
    <row r="57" spans="1:4" s="25" customFormat="1" ht="14.25">
      <c r="A57" s="11" t="s">
        <v>379</v>
      </c>
      <c r="B57" s="9">
        <v>3532.397775852273</v>
      </c>
      <c r="C57" s="33"/>
      <c r="D57" s="26">
        <f t="shared" si="0"/>
        <v>0</v>
      </c>
    </row>
    <row r="58" spans="1:4" s="25" customFormat="1" ht="14.25">
      <c r="A58" s="11" t="s">
        <v>380</v>
      </c>
      <c r="B58" s="9">
        <v>4405.28993888889</v>
      </c>
      <c r="C58" s="33"/>
      <c r="D58" s="26">
        <f t="shared" si="0"/>
        <v>0</v>
      </c>
    </row>
    <row r="59" spans="1:4" s="27" customFormat="1" ht="14.25">
      <c r="A59" s="10" t="s">
        <v>381</v>
      </c>
      <c r="B59" s="7"/>
      <c r="C59" s="34"/>
      <c r="D59" s="28">
        <f t="shared" si="0"/>
        <v>0</v>
      </c>
    </row>
    <row r="60" spans="1:4" s="25" customFormat="1" ht="14.25">
      <c r="A60" s="11" t="s">
        <v>382</v>
      </c>
      <c r="B60" s="9">
        <v>374.98928977272726</v>
      </c>
      <c r="C60" s="33"/>
      <c r="D60" s="26">
        <f t="shared" si="0"/>
        <v>0</v>
      </c>
    </row>
    <row r="61" spans="1:4" s="27" customFormat="1" ht="14.25">
      <c r="A61" s="10" t="s">
        <v>383</v>
      </c>
      <c r="B61" s="7"/>
      <c r="C61" s="34"/>
      <c r="D61" s="28">
        <f t="shared" si="0"/>
        <v>0</v>
      </c>
    </row>
    <row r="62" spans="1:4" s="25" customFormat="1" ht="14.25">
      <c r="A62" s="11" t="s">
        <v>384</v>
      </c>
      <c r="B62" s="9">
        <v>1868.7491753246752</v>
      </c>
      <c r="C62" s="33"/>
      <c r="D62" s="26">
        <f t="shared" si="0"/>
        <v>0</v>
      </c>
    </row>
    <row r="63" spans="1:4" s="25" customFormat="1" ht="14.25">
      <c r="A63" s="11" t="s">
        <v>385</v>
      </c>
      <c r="B63" s="9">
        <v>1229.0846391566265</v>
      </c>
      <c r="C63" s="33"/>
      <c r="D63" s="26">
        <f t="shared" si="0"/>
        <v>0</v>
      </c>
    </row>
    <row r="64" spans="1:4" s="25" customFormat="1" ht="14.25">
      <c r="A64" s="13" t="s">
        <v>386</v>
      </c>
      <c r="B64" s="9">
        <v>946.8010336309524</v>
      </c>
      <c r="C64" s="33"/>
      <c r="D64" s="26">
        <f t="shared" si="0"/>
        <v>0</v>
      </c>
    </row>
    <row r="65" spans="1:4" s="25" customFormat="1" ht="14.25">
      <c r="A65" s="13" t="s">
        <v>387</v>
      </c>
      <c r="B65" s="9">
        <v>781.1240353125</v>
      </c>
      <c r="C65" s="33"/>
      <c r="D65" s="26">
        <f t="shared" si="0"/>
        <v>0</v>
      </c>
    </row>
    <row r="66" spans="1:4" s="25" customFormat="1" ht="14.25">
      <c r="A66" s="13" t="s">
        <v>388</v>
      </c>
      <c r="B66" s="9">
        <v>759.3184900000001</v>
      </c>
      <c r="C66" s="33"/>
      <c r="D66" s="26">
        <f t="shared" si="0"/>
        <v>0</v>
      </c>
    </row>
    <row r="67" spans="1:4" s="25" customFormat="1" ht="14.25">
      <c r="A67" s="11" t="s">
        <v>389</v>
      </c>
      <c r="B67" s="9">
        <v>776.8471988888889</v>
      </c>
      <c r="C67" s="33"/>
      <c r="D67" s="26">
        <f t="shared" si="0"/>
        <v>0</v>
      </c>
    </row>
    <row r="68" spans="1:4" s="27" customFormat="1" ht="14.25">
      <c r="A68" s="10" t="s">
        <v>390</v>
      </c>
      <c r="B68" s="7"/>
      <c r="C68" s="34"/>
      <c r="D68" s="28">
        <f t="shared" si="0"/>
        <v>0</v>
      </c>
    </row>
    <row r="69" spans="1:4" s="25" customFormat="1" ht="14.25">
      <c r="A69" s="11" t="s">
        <v>391</v>
      </c>
      <c r="B69" s="9">
        <v>1981.5667081249999</v>
      </c>
      <c r="C69" s="33"/>
      <c r="D69" s="26">
        <f t="shared" si="0"/>
        <v>0</v>
      </c>
    </row>
    <row r="70" spans="1:4" s="25" customFormat="1" ht="14.25">
      <c r="A70" s="11" t="s">
        <v>392</v>
      </c>
      <c r="B70" s="9">
        <v>1429.2227646874999</v>
      </c>
      <c r="C70" s="33"/>
      <c r="D70" s="26">
        <f t="shared" si="0"/>
        <v>0</v>
      </c>
    </row>
    <row r="71" spans="1:4" s="25" customFormat="1" ht="14.25">
      <c r="A71" s="11" t="s">
        <v>393</v>
      </c>
      <c r="B71" s="9">
        <v>1209.7120855421688</v>
      </c>
      <c r="C71" s="33"/>
      <c r="D71" s="26">
        <f t="shared" si="0"/>
        <v>0</v>
      </c>
    </row>
    <row r="72" spans="1:4" s="25" customFormat="1" ht="14.25">
      <c r="A72" s="11" t="s">
        <v>394</v>
      </c>
      <c r="B72" s="9">
        <v>2558.033694444444</v>
      </c>
      <c r="C72" s="33"/>
      <c r="D72" s="26">
        <f t="shared" si="0"/>
        <v>0</v>
      </c>
    </row>
    <row r="73" spans="1:4" s="25" customFormat="1" ht="14.25">
      <c r="A73" s="11" t="s">
        <v>395</v>
      </c>
      <c r="B73" s="9">
        <v>2107.3784931034484</v>
      </c>
      <c r="C73" s="33"/>
      <c r="D73" s="26">
        <f aca="true" t="shared" si="1" ref="D73:D136">B73*C73</f>
        <v>0</v>
      </c>
    </row>
    <row r="74" spans="1:4" s="25" customFormat="1" ht="14.25">
      <c r="A74" s="11" t="s">
        <v>396</v>
      </c>
      <c r="B74" s="9">
        <v>1176.847279375</v>
      </c>
      <c r="C74" s="33"/>
      <c r="D74" s="26">
        <f t="shared" si="1"/>
        <v>0</v>
      </c>
    </row>
    <row r="75" spans="1:4" s="25" customFormat="1" ht="14.25">
      <c r="A75" s="11" t="s">
        <v>397</v>
      </c>
      <c r="B75" s="9">
        <v>1457.0959400000002</v>
      </c>
      <c r="C75" s="33"/>
      <c r="D75" s="26">
        <f t="shared" si="1"/>
        <v>0</v>
      </c>
    </row>
    <row r="76" spans="1:4" s="25" customFormat="1" ht="14.25">
      <c r="A76" s="11" t="s">
        <v>398</v>
      </c>
      <c r="B76" s="9">
        <v>3273.645586627907</v>
      </c>
      <c r="C76" s="33"/>
      <c r="D76" s="26">
        <f t="shared" si="1"/>
        <v>0</v>
      </c>
    </row>
    <row r="77" spans="1:4" s="25" customFormat="1" ht="14.25">
      <c r="A77" s="11" t="s">
        <v>399</v>
      </c>
      <c r="B77" s="9">
        <v>1804.0091575581396</v>
      </c>
      <c r="C77" s="33"/>
      <c r="D77" s="26">
        <f t="shared" si="1"/>
        <v>0</v>
      </c>
    </row>
    <row r="78" spans="1:4" s="27" customFormat="1" ht="14.25">
      <c r="A78" s="10" t="s">
        <v>400</v>
      </c>
      <c r="B78" s="7"/>
      <c r="C78" s="34"/>
      <c r="D78" s="28">
        <f t="shared" si="1"/>
        <v>0</v>
      </c>
    </row>
    <row r="79" spans="1:4" s="25" customFormat="1" ht="14.25">
      <c r="A79" s="11" t="s">
        <v>401</v>
      </c>
      <c r="B79" s="9"/>
      <c r="C79" s="33"/>
      <c r="D79" s="26">
        <f t="shared" si="1"/>
        <v>0</v>
      </c>
    </row>
    <row r="80" spans="1:4" s="27" customFormat="1" ht="14.25">
      <c r="A80" s="10" t="s">
        <v>402</v>
      </c>
      <c r="B80" s="7"/>
      <c r="C80" s="34"/>
      <c r="D80" s="28">
        <f t="shared" si="1"/>
        <v>0</v>
      </c>
    </row>
    <row r="81" spans="1:4" s="25" customFormat="1" ht="14.25">
      <c r="A81" s="11" t="s">
        <v>403</v>
      </c>
      <c r="B81" s="9">
        <v>407.016723125</v>
      </c>
      <c r="C81" s="33"/>
      <c r="D81" s="26">
        <f t="shared" si="1"/>
        <v>0</v>
      </c>
    </row>
    <row r="82" spans="1:4" s="25" customFormat="1" ht="14.25">
      <c r="A82" s="11" t="s">
        <v>404</v>
      </c>
      <c r="B82" s="9">
        <v>418.39352937499996</v>
      </c>
      <c r="C82" s="33"/>
      <c r="D82" s="26">
        <f t="shared" si="1"/>
        <v>0</v>
      </c>
    </row>
    <row r="83" spans="1:4" s="25" customFormat="1" ht="14.25">
      <c r="A83" s="14" t="s">
        <v>405</v>
      </c>
      <c r="B83" s="9">
        <v>424.75814427710844</v>
      </c>
      <c r="C83" s="33"/>
      <c r="D83" s="26">
        <f t="shared" si="1"/>
        <v>0</v>
      </c>
    </row>
    <row r="84" spans="1:4" s="25" customFormat="1" ht="14.25">
      <c r="A84" s="11" t="s">
        <v>406</v>
      </c>
      <c r="B84" s="9">
        <v>428.0478231927711</v>
      </c>
      <c r="C84" s="33"/>
      <c r="D84" s="26">
        <f t="shared" si="1"/>
        <v>0</v>
      </c>
    </row>
    <row r="85" spans="1:4" s="25" customFormat="1" ht="14.25">
      <c r="A85" s="11" t="s">
        <v>407</v>
      </c>
      <c r="B85" s="9">
        <v>443.2168981927711</v>
      </c>
      <c r="C85" s="33"/>
      <c r="D85" s="26">
        <f t="shared" si="1"/>
        <v>0</v>
      </c>
    </row>
    <row r="86" spans="1:4" s="25" customFormat="1" ht="14.25">
      <c r="A86" s="11" t="s">
        <v>408</v>
      </c>
      <c r="B86" s="9">
        <v>764.2219816860465</v>
      </c>
      <c r="C86" s="33"/>
      <c r="D86" s="26">
        <f t="shared" si="1"/>
        <v>0</v>
      </c>
    </row>
    <row r="87" spans="1:4" s="25" customFormat="1" ht="14.25">
      <c r="A87" s="11" t="s">
        <v>409</v>
      </c>
      <c r="B87" s="9">
        <v>762.8349573863636</v>
      </c>
      <c r="C87" s="33"/>
      <c r="D87" s="26">
        <f t="shared" si="1"/>
        <v>0</v>
      </c>
    </row>
    <row r="88" spans="1:4" s="25" customFormat="1" ht="14.25">
      <c r="A88" s="11" t="s">
        <v>410</v>
      </c>
      <c r="B88" s="9">
        <v>721.6917844512196</v>
      </c>
      <c r="C88" s="33"/>
      <c r="D88" s="26">
        <f t="shared" si="1"/>
        <v>0</v>
      </c>
    </row>
    <row r="89" spans="1:4" s="25" customFormat="1" ht="14.25">
      <c r="A89" s="11" t="s">
        <v>411</v>
      </c>
      <c r="B89" s="9">
        <v>729.1301580246914</v>
      </c>
      <c r="C89" s="33"/>
      <c r="D89" s="26">
        <f t="shared" si="1"/>
        <v>0</v>
      </c>
    </row>
    <row r="90" spans="1:4" s="25" customFormat="1" ht="14.25">
      <c r="A90" s="11" t="s">
        <v>412</v>
      </c>
      <c r="B90" s="9">
        <v>1722.3380514285714</v>
      </c>
      <c r="C90" s="33"/>
      <c r="D90" s="26">
        <f t="shared" si="1"/>
        <v>0</v>
      </c>
    </row>
    <row r="91" spans="1:4" s="25" customFormat="1" ht="14.25">
      <c r="A91" s="11" t="s">
        <v>199</v>
      </c>
      <c r="B91" s="9">
        <v>1960.4758596153845</v>
      </c>
      <c r="C91" s="33"/>
      <c r="D91" s="26">
        <f t="shared" si="1"/>
        <v>0</v>
      </c>
    </row>
    <row r="92" spans="1:4" s="25" customFormat="1" ht="14.25">
      <c r="A92" s="11" t="s">
        <v>413</v>
      </c>
      <c r="B92" s="9">
        <v>2014.4510957142859</v>
      </c>
      <c r="C92" s="33"/>
      <c r="D92" s="26">
        <f t="shared" si="1"/>
        <v>0</v>
      </c>
    </row>
    <row r="93" spans="1:4" s="25" customFormat="1" ht="14.25">
      <c r="A93" s="11" t="s">
        <v>414</v>
      </c>
      <c r="B93" s="9">
        <v>1356.9800449999998</v>
      </c>
      <c r="C93" s="33"/>
      <c r="D93" s="26">
        <f t="shared" si="1"/>
        <v>0</v>
      </c>
    </row>
    <row r="94" spans="1:4" s="27" customFormat="1" ht="14.25">
      <c r="A94" s="10" t="s">
        <v>415</v>
      </c>
      <c r="B94" s="7"/>
      <c r="C94" s="34"/>
      <c r="D94" s="28">
        <f t="shared" si="1"/>
        <v>0</v>
      </c>
    </row>
    <row r="95" spans="1:4" s="25" customFormat="1" ht="14.25">
      <c r="A95" s="11" t="s">
        <v>416</v>
      </c>
      <c r="B95" s="9">
        <v>421.526047260274</v>
      </c>
      <c r="C95" s="33"/>
      <c r="D95" s="26">
        <f t="shared" si="1"/>
        <v>0</v>
      </c>
    </row>
    <row r="96" spans="1:4" s="25" customFormat="1" ht="14.25">
      <c r="A96" s="11" t="s">
        <v>417</v>
      </c>
      <c r="B96" s="9">
        <v>452.72259077380954</v>
      </c>
      <c r="C96" s="33"/>
      <c r="D96" s="26">
        <f t="shared" si="1"/>
        <v>0</v>
      </c>
    </row>
    <row r="97" spans="1:4" s="25" customFormat="1" ht="14.25">
      <c r="A97" s="11" t="s">
        <v>418</v>
      </c>
      <c r="B97" s="9">
        <v>246.9873408045977</v>
      </c>
      <c r="C97" s="33"/>
      <c r="D97" s="26">
        <f t="shared" si="1"/>
        <v>0</v>
      </c>
    </row>
    <row r="98" spans="1:4" s="25" customFormat="1" ht="14.25">
      <c r="A98" s="11" t="s">
        <v>419</v>
      </c>
      <c r="B98" s="9">
        <v>228.2112515625</v>
      </c>
      <c r="C98" s="33"/>
      <c r="D98" s="26">
        <f t="shared" si="1"/>
        <v>0</v>
      </c>
    </row>
    <row r="99" spans="1:4" s="27" customFormat="1" ht="14.25">
      <c r="A99" s="10" t="s">
        <v>200</v>
      </c>
      <c r="B99" s="7"/>
      <c r="C99" s="34"/>
      <c r="D99" s="28">
        <f t="shared" si="1"/>
        <v>0</v>
      </c>
    </row>
    <row r="100" spans="1:4" s="25" customFormat="1" ht="14.25">
      <c r="A100" s="11" t="s">
        <v>420</v>
      </c>
      <c r="B100" s="9">
        <v>2919.2051565625006</v>
      </c>
      <c r="C100" s="33"/>
      <c r="D100" s="26">
        <f t="shared" si="1"/>
        <v>0</v>
      </c>
    </row>
    <row r="101" spans="1:4" s="25" customFormat="1" ht="14.25">
      <c r="A101" s="11" t="s">
        <v>421</v>
      </c>
      <c r="B101" s="9">
        <v>3116.2187130136986</v>
      </c>
      <c r="C101" s="33"/>
      <c r="D101" s="26">
        <f t="shared" si="1"/>
        <v>0</v>
      </c>
    </row>
    <row r="102" spans="1:4" s="27" customFormat="1" ht="14.25">
      <c r="A102" s="10" t="s">
        <v>422</v>
      </c>
      <c r="B102" s="7"/>
      <c r="C102" s="34"/>
      <c r="D102" s="28">
        <f t="shared" si="1"/>
        <v>0</v>
      </c>
    </row>
    <row r="103" spans="1:4" s="25" customFormat="1" ht="14.25">
      <c r="A103" s="11" t="s">
        <v>423</v>
      </c>
      <c r="B103" s="9">
        <v>111.5989875</v>
      </c>
      <c r="C103" s="33"/>
      <c r="D103" s="26">
        <f t="shared" si="1"/>
        <v>0</v>
      </c>
    </row>
    <row r="104" spans="1:4" s="25" customFormat="1" ht="14.25">
      <c r="A104" s="11" t="s">
        <v>424</v>
      </c>
      <c r="B104" s="9">
        <v>106.20756927710842</v>
      </c>
      <c r="C104" s="33"/>
      <c r="D104" s="26">
        <f t="shared" si="1"/>
        <v>0</v>
      </c>
    </row>
    <row r="105" spans="1:4" s="25" customFormat="1" ht="14.25">
      <c r="A105" s="11" t="s">
        <v>425</v>
      </c>
      <c r="B105" s="9">
        <v>498.9844843522562</v>
      </c>
      <c r="C105" s="33"/>
      <c r="D105" s="26">
        <f t="shared" si="1"/>
        <v>0</v>
      </c>
    </row>
    <row r="106" spans="1:4" s="27" customFormat="1" ht="14.25">
      <c r="A106" s="10" t="s">
        <v>400</v>
      </c>
      <c r="B106" s="7"/>
      <c r="C106" s="34"/>
      <c r="D106" s="28">
        <f t="shared" si="1"/>
        <v>0</v>
      </c>
    </row>
    <row r="107" spans="1:4" s="25" customFormat="1" ht="14.25">
      <c r="A107" s="8" t="s">
        <v>426</v>
      </c>
      <c r="B107" s="9">
        <v>581.4069103571429</v>
      </c>
      <c r="C107" s="33"/>
      <c r="D107" s="26">
        <f t="shared" si="1"/>
        <v>0</v>
      </c>
    </row>
    <row r="108" spans="1:4" s="25" customFormat="1" ht="14.25">
      <c r="A108" s="8" t="s">
        <v>427</v>
      </c>
      <c r="B108" s="9">
        <v>857.6416761363635</v>
      </c>
      <c r="C108" s="33"/>
      <c r="D108" s="26">
        <f t="shared" si="1"/>
        <v>0</v>
      </c>
    </row>
    <row r="109" spans="1:4" s="27" customFormat="1" ht="14.25">
      <c r="A109" s="10" t="s">
        <v>428</v>
      </c>
      <c r="B109" s="7"/>
      <c r="C109" s="34"/>
      <c r="D109" s="28">
        <f t="shared" si="1"/>
        <v>0</v>
      </c>
    </row>
    <row r="110" spans="1:4" s="25" customFormat="1" ht="14.25">
      <c r="A110" s="11" t="s">
        <v>429</v>
      </c>
      <c r="B110" s="9">
        <v>409.46446022727275</v>
      </c>
      <c r="C110" s="33"/>
      <c r="D110" s="26">
        <f t="shared" si="1"/>
        <v>0</v>
      </c>
    </row>
    <row r="111" spans="1:4" s="25" customFormat="1" ht="14.25">
      <c r="A111" s="11" t="s">
        <v>430</v>
      </c>
      <c r="B111" s="9">
        <v>702.4529576219513</v>
      </c>
      <c r="C111" s="33"/>
      <c r="D111" s="26">
        <f t="shared" si="1"/>
        <v>0</v>
      </c>
    </row>
    <row r="112" spans="1:4" s="25" customFormat="1" ht="14.25">
      <c r="A112" s="11" t="s">
        <v>431</v>
      </c>
      <c r="B112" s="9">
        <v>375.3075221153846</v>
      </c>
      <c r="C112" s="33"/>
      <c r="D112" s="26">
        <f t="shared" si="1"/>
        <v>0</v>
      </c>
    </row>
    <row r="113" spans="1:4" s="25" customFormat="1" ht="14.25">
      <c r="A113" s="11" t="s">
        <v>432</v>
      </c>
      <c r="B113" s="9">
        <v>1264.0025382352942</v>
      </c>
      <c r="C113" s="33"/>
      <c r="D113" s="26">
        <f t="shared" si="1"/>
        <v>0</v>
      </c>
    </row>
    <row r="114" spans="1:4" s="25" customFormat="1" ht="14.25">
      <c r="A114" s="11" t="s">
        <v>433</v>
      </c>
      <c r="B114" s="9">
        <v>1737.2776782352944</v>
      </c>
      <c r="C114" s="33"/>
      <c r="D114" s="26">
        <f t="shared" si="1"/>
        <v>0</v>
      </c>
    </row>
    <row r="115" spans="1:4" s="25" customFormat="1" ht="14.25">
      <c r="A115" s="11" t="s">
        <v>434</v>
      </c>
      <c r="B115" s="9">
        <v>1401.2318982758622</v>
      </c>
      <c r="C115" s="33"/>
      <c r="D115" s="26">
        <f t="shared" si="1"/>
        <v>0</v>
      </c>
    </row>
    <row r="116" spans="1:4" s="25" customFormat="1" ht="14.25">
      <c r="A116" s="11" t="s">
        <v>435</v>
      </c>
      <c r="B116" s="9">
        <v>357.0067238505747</v>
      </c>
      <c r="C116" s="33"/>
      <c r="D116" s="26">
        <f t="shared" si="1"/>
        <v>0</v>
      </c>
    </row>
    <row r="117" spans="1:4" s="25" customFormat="1" ht="14.25">
      <c r="A117" s="11" t="s">
        <v>436</v>
      </c>
      <c r="B117" s="9">
        <v>308.3508132352941</v>
      </c>
      <c r="C117" s="33"/>
      <c r="D117" s="26">
        <f t="shared" si="1"/>
        <v>0</v>
      </c>
    </row>
    <row r="118" spans="1:4" s="25" customFormat="1" ht="14.25">
      <c r="A118" s="11" t="s">
        <v>437</v>
      </c>
      <c r="B118" s="9">
        <v>342.1506515060241</v>
      </c>
      <c r="C118" s="33"/>
      <c r="D118" s="26">
        <f t="shared" si="1"/>
        <v>0</v>
      </c>
    </row>
    <row r="119" spans="1:4" s="25" customFormat="1" ht="14.25">
      <c r="A119" s="11" t="s">
        <v>438</v>
      </c>
      <c r="B119" s="9">
        <v>546.0568535256409</v>
      </c>
      <c r="C119" s="33"/>
      <c r="D119" s="26">
        <f t="shared" si="1"/>
        <v>0</v>
      </c>
    </row>
    <row r="120" spans="1:4" s="25" customFormat="1" ht="14.25">
      <c r="A120" s="11" t="s">
        <v>439</v>
      </c>
      <c r="B120" s="9">
        <v>1212.2388479651163</v>
      </c>
      <c r="C120" s="33"/>
      <c r="D120" s="26">
        <f t="shared" si="1"/>
        <v>0</v>
      </c>
    </row>
    <row r="121" spans="1:4" s="27" customFormat="1" ht="14.25">
      <c r="A121" s="10" t="s">
        <v>440</v>
      </c>
      <c r="B121" s="7"/>
      <c r="C121" s="34"/>
      <c r="D121" s="28">
        <f t="shared" si="1"/>
        <v>0</v>
      </c>
    </row>
    <row r="122" spans="1:4" s="25" customFormat="1" ht="14.25">
      <c r="A122" s="11" t="s">
        <v>441</v>
      </c>
      <c r="B122" s="9">
        <v>917.6284727272727</v>
      </c>
      <c r="C122" s="33"/>
      <c r="D122" s="26">
        <f t="shared" si="1"/>
        <v>0</v>
      </c>
    </row>
    <row r="123" spans="1:4" s="25" customFormat="1" ht="14.25">
      <c r="A123" s="11" t="s">
        <v>442</v>
      </c>
      <c r="B123" s="9">
        <v>2245.676178488372</v>
      </c>
      <c r="C123" s="33"/>
      <c r="D123" s="26">
        <f t="shared" si="1"/>
        <v>0</v>
      </c>
    </row>
    <row r="124" spans="1:4" s="27" customFormat="1" ht="14.25">
      <c r="A124" s="15" t="s">
        <v>443</v>
      </c>
      <c r="B124" s="7"/>
      <c r="C124" s="34"/>
      <c r="D124" s="28">
        <f t="shared" si="1"/>
        <v>0</v>
      </c>
    </row>
    <row r="125" spans="1:4" s="25" customFormat="1" ht="14.25">
      <c r="A125" s="11" t="s">
        <v>444</v>
      </c>
      <c r="B125" s="9">
        <v>762.5307647058825</v>
      </c>
      <c r="C125" s="33"/>
      <c r="D125" s="26">
        <f t="shared" si="1"/>
        <v>0</v>
      </c>
    </row>
    <row r="126" spans="1:4" s="25" customFormat="1" ht="14.25">
      <c r="A126" s="11" t="s">
        <v>445</v>
      </c>
      <c r="B126" s="9">
        <v>855.7263888888889</v>
      </c>
      <c r="C126" s="33"/>
      <c r="D126" s="26">
        <f t="shared" si="1"/>
        <v>0</v>
      </c>
    </row>
    <row r="127" spans="1:4" s="25" customFormat="1" ht="14.25">
      <c r="A127" s="11" t="s">
        <v>446</v>
      </c>
      <c r="B127" s="9">
        <v>492.34277000000003</v>
      </c>
      <c r="C127" s="33"/>
      <c r="D127" s="26">
        <f t="shared" si="1"/>
        <v>0</v>
      </c>
    </row>
    <row r="128" spans="1:4" s="25" customFormat="1" ht="14.25">
      <c r="A128" s="13" t="s">
        <v>447</v>
      </c>
      <c r="B128" s="9">
        <v>875.8869971153845</v>
      </c>
      <c r="C128" s="33"/>
      <c r="D128" s="26">
        <f t="shared" si="1"/>
        <v>0</v>
      </c>
    </row>
    <row r="129" spans="1:4" s="25" customFormat="1" ht="14.25">
      <c r="A129" s="11" t="s">
        <v>448</v>
      </c>
      <c r="B129" s="9">
        <v>1504.5662217647057</v>
      </c>
      <c r="C129" s="33"/>
      <c r="D129" s="26">
        <f t="shared" si="1"/>
        <v>0</v>
      </c>
    </row>
    <row r="130" spans="1:4" s="27" customFormat="1" ht="14.25">
      <c r="A130" s="10" t="s">
        <v>449</v>
      </c>
      <c r="B130" s="7"/>
      <c r="C130" s="34"/>
      <c r="D130" s="28">
        <f t="shared" si="1"/>
        <v>0</v>
      </c>
    </row>
    <row r="131" spans="1:4" s="25" customFormat="1" ht="14.25">
      <c r="A131" s="11" t="s">
        <v>450</v>
      </c>
      <c r="B131" s="9">
        <v>750.4504153846154</v>
      </c>
      <c r="C131" s="33"/>
      <c r="D131" s="26">
        <f t="shared" si="1"/>
        <v>0</v>
      </c>
    </row>
    <row r="132" spans="1:4" s="25" customFormat="1" ht="14.25">
      <c r="A132" s="11" t="s">
        <v>451</v>
      </c>
      <c r="B132" s="9">
        <v>471.3783304487179</v>
      </c>
      <c r="C132" s="33"/>
      <c r="D132" s="26">
        <f t="shared" si="1"/>
        <v>0</v>
      </c>
    </row>
    <row r="133" spans="1:4" s="25" customFormat="1" ht="14.25">
      <c r="A133" s="11" t="s">
        <v>452</v>
      </c>
      <c r="B133" s="9">
        <v>1931.5432357954544</v>
      </c>
      <c r="C133" s="33"/>
      <c r="D133" s="26">
        <f t="shared" si="1"/>
        <v>0</v>
      </c>
    </row>
    <row r="134" spans="1:4" s="27" customFormat="1" ht="14.25">
      <c r="A134" s="10" t="s">
        <v>453</v>
      </c>
      <c r="B134" s="7"/>
      <c r="C134" s="34"/>
      <c r="D134" s="28">
        <f t="shared" si="1"/>
        <v>0</v>
      </c>
    </row>
    <row r="135" spans="1:4" s="25" customFormat="1" ht="14.25">
      <c r="A135" s="11" t="s">
        <v>454</v>
      </c>
      <c r="B135" s="9">
        <v>469.209930625</v>
      </c>
      <c r="C135" s="33"/>
      <c r="D135" s="26">
        <f t="shared" si="1"/>
        <v>0</v>
      </c>
    </row>
    <row r="136" spans="1:4" s="25" customFormat="1" ht="14.25">
      <c r="A136" s="11" t="s">
        <v>455</v>
      </c>
      <c r="B136" s="9">
        <v>588.66639625</v>
      </c>
      <c r="C136" s="33"/>
      <c r="D136" s="26">
        <f t="shared" si="1"/>
        <v>0</v>
      </c>
    </row>
    <row r="137" spans="1:4" s="25" customFormat="1" ht="14.25">
      <c r="A137" s="11" t="s">
        <v>456</v>
      </c>
      <c r="B137" s="9">
        <v>451.0828859999999</v>
      </c>
      <c r="C137" s="33"/>
      <c r="D137" s="26">
        <f aca="true" t="shared" si="2" ref="D137:D200">B137*C137</f>
        <v>0</v>
      </c>
    </row>
    <row r="138" spans="1:4" s="25" customFormat="1" ht="14.25">
      <c r="A138" s="11" t="s">
        <v>457</v>
      </c>
      <c r="B138" s="9">
        <v>654.1851317307692</v>
      </c>
      <c r="C138" s="33"/>
      <c r="D138" s="26">
        <f t="shared" si="2"/>
        <v>0</v>
      </c>
    </row>
    <row r="139" spans="1:4" s="25" customFormat="1" ht="14.25">
      <c r="A139" s="11" t="s">
        <v>458</v>
      </c>
      <c r="B139" s="9">
        <v>678.3000714743589</v>
      </c>
      <c r="C139" s="33"/>
      <c r="D139" s="26">
        <f t="shared" si="2"/>
        <v>0</v>
      </c>
    </row>
    <row r="140" spans="1:4" s="25" customFormat="1" ht="14.25">
      <c r="A140" s="11" t="s">
        <v>459</v>
      </c>
      <c r="B140" s="9">
        <v>1814.171809589041</v>
      </c>
      <c r="C140" s="33"/>
      <c r="D140" s="26">
        <f t="shared" si="2"/>
        <v>0</v>
      </c>
    </row>
    <row r="141" spans="1:4" s="25" customFormat="1" ht="14.25">
      <c r="A141" s="11" t="s">
        <v>460</v>
      </c>
      <c r="B141" s="9">
        <v>733.0254266666666</v>
      </c>
      <c r="C141" s="33"/>
      <c r="D141" s="26">
        <f t="shared" si="2"/>
        <v>0</v>
      </c>
    </row>
    <row r="142" spans="1:4" s="25" customFormat="1" ht="14.25">
      <c r="A142" s="11" t="s">
        <v>461</v>
      </c>
      <c r="B142" s="9">
        <v>1139.9611453333334</v>
      </c>
      <c r="C142" s="33"/>
      <c r="D142" s="26">
        <f t="shared" si="2"/>
        <v>0</v>
      </c>
    </row>
    <row r="143" spans="1:4" s="25" customFormat="1" ht="14.25">
      <c r="A143" s="11" t="s">
        <v>462</v>
      </c>
      <c r="B143" s="9">
        <v>1834.7047803333328</v>
      </c>
      <c r="C143" s="33"/>
      <c r="D143" s="26">
        <f t="shared" si="2"/>
        <v>0</v>
      </c>
    </row>
    <row r="144" spans="1:4" s="27" customFormat="1" ht="14.25">
      <c r="A144" s="10" t="s">
        <v>463</v>
      </c>
      <c r="B144" s="7"/>
      <c r="C144" s="34"/>
      <c r="D144" s="28">
        <f t="shared" si="2"/>
        <v>0</v>
      </c>
    </row>
    <row r="145" spans="1:4" s="25" customFormat="1" ht="14.25">
      <c r="A145" s="11" t="s">
        <v>464</v>
      </c>
      <c r="B145" s="9">
        <v>1872.5623585616438</v>
      </c>
      <c r="C145" s="33"/>
      <c r="D145" s="26">
        <f t="shared" si="2"/>
        <v>0</v>
      </c>
    </row>
    <row r="146" spans="1:4" s="25" customFormat="1" ht="12" customHeight="1">
      <c r="A146" s="11" t="s">
        <v>465</v>
      </c>
      <c r="B146" s="9">
        <v>5788.031336445783</v>
      </c>
      <c r="C146" s="33"/>
      <c r="D146" s="26">
        <f t="shared" si="2"/>
        <v>0</v>
      </c>
    </row>
    <row r="147" spans="1:4" s="27" customFormat="1" ht="14.25">
      <c r="A147" s="10" t="s">
        <v>466</v>
      </c>
      <c r="B147" s="7"/>
      <c r="C147" s="34"/>
      <c r="D147" s="28">
        <f t="shared" si="2"/>
        <v>0</v>
      </c>
    </row>
    <row r="148" spans="1:4" s="25" customFormat="1" ht="14.25">
      <c r="A148" s="16" t="s">
        <v>467</v>
      </c>
      <c r="B148" s="9">
        <v>12499.738567073171</v>
      </c>
      <c r="C148" s="33"/>
      <c r="D148" s="26">
        <f t="shared" si="2"/>
        <v>0</v>
      </c>
    </row>
    <row r="149" spans="1:4" s="25" customFormat="1" ht="14.25">
      <c r="A149" s="16" t="s">
        <v>468</v>
      </c>
      <c r="B149" s="9">
        <v>13418.670031250002</v>
      </c>
      <c r="C149" s="33"/>
      <c r="D149" s="26">
        <f t="shared" si="2"/>
        <v>0</v>
      </c>
    </row>
    <row r="150" spans="1:4" s="25" customFormat="1" ht="14.25">
      <c r="A150" s="16" t="s">
        <v>469</v>
      </c>
      <c r="B150" s="9">
        <v>12118.73086733333</v>
      </c>
      <c r="C150" s="33"/>
      <c r="D150" s="26">
        <f t="shared" si="2"/>
        <v>0</v>
      </c>
    </row>
    <row r="151" spans="1:4" s="25" customFormat="1" ht="14.25">
      <c r="A151" s="16" t="s">
        <v>470</v>
      </c>
      <c r="B151" s="9">
        <v>231.05545312499999</v>
      </c>
      <c r="C151" s="33"/>
      <c r="D151" s="26">
        <f t="shared" si="2"/>
        <v>0</v>
      </c>
    </row>
    <row r="152" spans="1:4" s="27" customFormat="1" ht="14.25">
      <c r="A152" s="10" t="s">
        <v>471</v>
      </c>
      <c r="B152" s="7"/>
      <c r="C152" s="34"/>
      <c r="D152" s="28">
        <f t="shared" si="2"/>
        <v>0</v>
      </c>
    </row>
    <row r="153" spans="1:4" s="25" customFormat="1" ht="14.25">
      <c r="A153" s="16" t="s">
        <v>242</v>
      </c>
      <c r="B153" s="9">
        <v>3391.566704545454</v>
      </c>
      <c r="C153" s="33"/>
      <c r="D153" s="26">
        <f t="shared" si="2"/>
        <v>0</v>
      </c>
    </row>
    <row r="154" spans="1:4" s="27" customFormat="1" ht="14.25">
      <c r="A154" s="10" t="s">
        <v>472</v>
      </c>
      <c r="B154" s="7"/>
      <c r="C154" s="34"/>
      <c r="D154" s="28">
        <f t="shared" si="2"/>
        <v>0</v>
      </c>
    </row>
    <row r="155" spans="1:4" s="25" customFormat="1" ht="14.25">
      <c r="A155" s="16" t="s">
        <v>473</v>
      </c>
      <c r="B155" s="9">
        <v>18972.943527692307</v>
      </c>
      <c r="C155" s="33"/>
      <c r="D155" s="26">
        <f t="shared" si="2"/>
        <v>0</v>
      </c>
    </row>
    <row r="156" spans="1:4" s="27" customFormat="1" ht="14.25">
      <c r="A156" s="10" t="s">
        <v>474</v>
      </c>
      <c r="B156" s="7"/>
      <c r="C156" s="34"/>
      <c r="D156" s="28">
        <f t="shared" si="2"/>
        <v>0</v>
      </c>
    </row>
    <row r="157" spans="1:4" s="25" customFormat="1" ht="14.25">
      <c r="A157" s="14" t="s">
        <v>475</v>
      </c>
      <c r="B157" s="9">
        <v>2661.9483407051284</v>
      </c>
      <c r="C157" s="33"/>
      <c r="D157" s="26">
        <f t="shared" si="2"/>
        <v>0</v>
      </c>
    </row>
    <row r="158" spans="1:4" s="25" customFormat="1" ht="14.25">
      <c r="A158" s="14" t="s">
        <v>476</v>
      </c>
      <c r="B158" s="9">
        <v>2233.3247342948716</v>
      </c>
      <c r="C158" s="33"/>
      <c r="D158" s="26">
        <f t="shared" si="2"/>
        <v>0</v>
      </c>
    </row>
    <row r="159" spans="1:4" s="25" customFormat="1" ht="14.25">
      <c r="A159" s="14" t="s">
        <v>477</v>
      </c>
      <c r="B159" s="9">
        <v>6056.904010897435</v>
      </c>
      <c r="C159" s="33"/>
      <c r="D159" s="26">
        <f t="shared" si="2"/>
        <v>0</v>
      </c>
    </row>
    <row r="160" spans="1:4" s="25" customFormat="1" ht="14.25">
      <c r="A160" s="14" t="s">
        <v>478</v>
      </c>
      <c r="B160" s="9">
        <v>2425.2718756410254</v>
      </c>
      <c r="C160" s="33"/>
      <c r="D160" s="26">
        <f t="shared" si="2"/>
        <v>0</v>
      </c>
    </row>
    <row r="161" spans="1:4" s="25" customFormat="1" ht="14.25">
      <c r="A161" s="14" t="s">
        <v>479</v>
      </c>
      <c r="B161" s="9">
        <v>3181.97534775641</v>
      </c>
      <c r="C161" s="33"/>
      <c r="D161" s="26">
        <f t="shared" si="2"/>
        <v>0</v>
      </c>
    </row>
    <row r="162" spans="1:4" s="25" customFormat="1" ht="14.25">
      <c r="A162" s="14" t="s">
        <v>480</v>
      </c>
      <c r="B162" s="9">
        <v>2374.5138169871793</v>
      </c>
      <c r="C162" s="33"/>
      <c r="D162" s="26">
        <f t="shared" si="2"/>
        <v>0</v>
      </c>
    </row>
    <row r="163" spans="1:4" s="25" customFormat="1" ht="14.25">
      <c r="A163" s="14" t="s">
        <v>481</v>
      </c>
      <c r="B163" s="9">
        <v>1043.7191987179485</v>
      </c>
      <c r="C163" s="33"/>
      <c r="D163" s="26">
        <f t="shared" si="2"/>
        <v>0</v>
      </c>
    </row>
    <row r="164" spans="1:4" s="25" customFormat="1" ht="14.25">
      <c r="A164" s="14" t="s">
        <v>482</v>
      </c>
      <c r="B164" s="9">
        <v>758.6183788461537</v>
      </c>
      <c r="C164" s="33"/>
      <c r="D164" s="26">
        <f t="shared" si="2"/>
        <v>0</v>
      </c>
    </row>
    <row r="165" spans="1:4" s="25" customFormat="1" ht="14.25">
      <c r="A165" s="14" t="s">
        <v>483</v>
      </c>
      <c r="B165" s="9">
        <v>806.8482583333333</v>
      </c>
      <c r="C165" s="33"/>
      <c r="D165" s="26">
        <f t="shared" si="2"/>
        <v>0</v>
      </c>
    </row>
    <row r="166" spans="1:4" s="25" customFormat="1" ht="14.25">
      <c r="A166" s="14" t="s">
        <v>484</v>
      </c>
      <c r="B166" s="9">
        <v>1287.9802012820514</v>
      </c>
      <c r="C166" s="33"/>
      <c r="D166" s="26">
        <f t="shared" si="2"/>
        <v>0</v>
      </c>
    </row>
    <row r="167" spans="1:4" s="25" customFormat="1" ht="14.25">
      <c r="A167" s="14" t="s">
        <v>485</v>
      </c>
      <c r="B167" s="9">
        <v>1969.2272490384614</v>
      </c>
      <c r="C167" s="33"/>
      <c r="D167" s="26">
        <f t="shared" si="2"/>
        <v>0</v>
      </c>
    </row>
    <row r="168" spans="1:4" s="25" customFormat="1" ht="14.25">
      <c r="A168" s="14" t="s">
        <v>486</v>
      </c>
      <c r="B168" s="9">
        <v>2393.9613490384613</v>
      </c>
      <c r="C168" s="33"/>
      <c r="D168" s="26">
        <f t="shared" si="2"/>
        <v>0</v>
      </c>
    </row>
    <row r="169" spans="1:4" s="25" customFormat="1" ht="14.25">
      <c r="A169" s="14" t="s">
        <v>487</v>
      </c>
      <c r="B169" s="9">
        <v>1094.282782051282</v>
      </c>
      <c r="C169" s="33"/>
      <c r="D169" s="26">
        <f t="shared" si="2"/>
        <v>0</v>
      </c>
    </row>
    <row r="170" spans="1:4" s="25" customFormat="1" ht="14.25">
      <c r="A170" s="14" t="s">
        <v>488</v>
      </c>
      <c r="B170" s="9">
        <v>572.6999724358974</v>
      </c>
      <c r="C170" s="33"/>
      <c r="D170" s="26">
        <f t="shared" si="2"/>
        <v>0</v>
      </c>
    </row>
    <row r="171" spans="1:4" s="25" customFormat="1" ht="14.25">
      <c r="A171" s="14" t="s">
        <v>489</v>
      </c>
      <c r="B171" s="9">
        <v>773.0095525641025</v>
      </c>
      <c r="C171" s="33"/>
      <c r="D171" s="26">
        <f t="shared" si="2"/>
        <v>0</v>
      </c>
    </row>
    <row r="172" spans="1:4" s="25" customFormat="1" ht="14.25">
      <c r="A172" s="14" t="s">
        <v>490</v>
      </c>
      <c r="B172" s="9">
        <v>521.9419137820512</v>
      </c>
      <c r="C172" s="33"/>
      <c r="D172" s="26">
        <f t="shared" si="2"/>
        <v>0</v>
      </c>
    </row>
    <row r="173" spans="1:4" s="27" customFormat="1" ht="14.25">
      <c r="A173" s="10" t="s">
        <v>491</v>
      </c>
      <c r="B173" s="7"/>
      <c r="C173" s="34"/>
      <c r="D173" s="28">
        <f t="shared" si="2"/>
        <v>0</v>
      </c>
    </row>
    <row r="174" spans="1:4" s="25" customFormat="1" ht="14.25">
      <c r="A174" s="16" t="s">
        <v>492</v>
      </c>
      <c r="B174" s="9">
        <v>744.6847941176469</v>
      </c>
      <c r="C174" s="33"/>
      <c r="D174" s="26">
        <f t="shared" si="2"/>
        <v>0</v>
      </c>
    </row>
    <row r="175" spans="1:4" s="25" customFormat="1" ht="14.25">
      <c r="A175" s="16" t="s">
        <v>184</v>
      </c>
      <c r="B175" s="9">
        <v>580.5256593333334</v>
      </c>
      <c r="C175" s="33"/>
      <c r="D175" s="26">
        <f t="shared" si="2"/>
        <v>0</v>
      </c>
    </row>
    <row r="176" spans="1:4" s="25" customFormat="1" ht="14.25">
      <c r="A176" s="16" t="s">
        <v>493</v>
      </c>
      <c r="B176" s="9">
        <v>1329.6067596590908</v>
      </c>
      <c r="C176" s="33"/>
      <c r="D176" s="26">
        <f t="shared" si="2"/>
        <v>0</v>
      </c>
    </row>
    <row r="177" spans="1:4" s="25" customFormat="1" ht="14.25">
      <c r="A177" s="16" t="s">
        <v>494</v>
      </c>
      <c r="B177" s="9">
        <v>826.669183</v>
      </c>
      <c r="C177" s="33"/>
      <c r="D177" s="26">
        <f t="shared" si="2"/>
        <v>0</v>
      </c>
    </row>
    <row r="178" spans="1:4" s="25" customFormat="1" ht="14.25">
      <c r="A178" s="16" t="s">
        <v>495</v>
      </c>
      <c r="B178" s="9">
        <v>2251.3487069999996</v>
      </c>
      <c r="C178" s="33"/>
      <c r="D178" s="26">
        <f t="shared" si="2"/>
        <v>0</v>
      </c>
    </row>
    <row r="179" spans="1:4" s="27" customFormat="1" ht="14.25">
      <c r="A179" s="10" t="s">
        <v>496</v>
      </c>
      <c r="B179" s="7"/>
      <c r="C179" s="34"/>
      <c r="D179" s="28">
        <f t="shared" si="2"/>
        <v>0</v>
      </c>
    </row>
    <row r="180" spans="1:4" s="25" customFormat="1" ht="14.25">
      <c r="A180" s="16" t="s">
        <v>185</v>
      </c>
      <c r="B180" s="9">
        <v>700.8999127906976</v>
      </c>
      <c r="C180" s="33"/>
      <c r="D180" s="26">
        <f t="shared" si="2"/>
        <v>0</v>
      </c>
    </row>
    <row r="181" spans="1:4" s="25" customFormat="1" ht="14.25">
      <c r="A181" s="16" t="s">
        <v>497</v>
      </c>
      <c r="B181" s="9">
        <v>864.2740422619048</v>
      </c>
      <c r="C181" s="33"/>
      <c r="D181" s="26">
        <f t="shared" si="2"/>
        <v>0</v>
      </c>
    </row>
    <row r="182" spans="1:4" s="25" customFormat="1" ht="14.25">
      <c r="A182" s="16" t="s">
        <v>498</v>
      </c>
      <c r="B182" s="9">
        <v>851.7606176470588</v>
      </c>
      <c r="C182" s="33"/>
      <c r="D182" s="26">
        <f t="shared" si="2"/>
        <v>0</v>
      </c>
    </row>
    <row r="183" spans="1:4" s="25" customFormat="1" ht="14.25">
      <c r="A183" s="16" t="s">
        <v>499</v>
      </c>
      <c r="B183" s="9">
        <v>2172.3624411764704</v>
      </c>
      <c r="C183" s="33"/>
      <c r="D183" s="26">
        <f t="shared" si="2"/>
        <v>0</v>
      </c>
    </row>
    <row r="184" spans="1:4" s="25" customFormat="1" ht="14.25">
      <c r="A184" s="16" t="s">
        <v>186</v>
      </c>
      <c r="B184" s="9">
        <v>1292.319578313253</v>
      </c>
      <c r="C184" s="33"/>
      <c r="D184" s="26">
        <f t="shared" si="2"/>
        <v>0</v>
      </c>
    </row>
    <row r="185" spans="1:4" s="25" customFormat="1" ht="14.25">
      <c r="A185" s="16" t="s">
        <v>187</v>
      </c>
      <c r="B185" s="9">
        <v>967.7594264705882</v>
      </c>
      <c r="C185" s="33"/>
      <c r="D185" s="26">
        <f t="shared" si="2"/>
        <v>0</v>
      </c>
    </row>
    <row r="186" spans="1:4" s="27" customFormat="1" ht="14.25">
      <c r="A186" s="10" t="s">
        <v>500</v>
      </c>
      <c r="B186" s="7"/>
      <c r="C186" s="34"/>
      <c r="D186" s="28">
        <f t="shared" si="2"/>
        <v>0</v>
      </c>
    </row>
    <row r="187" spans="1:4" s="25" customFormat="1" ht="14.25">
      <c r="A187" s="16" t="s">
        <v>183</v>
      </c>
      <c r="B187" s="9">
        <v>579.0102611940298</v>
      </c>
      <c r="C187" s="33"/>
      <c r="D187" s="26">
        <f t="shared" si="2"/>
        <v>0</v>
      </c>
    </row>
    <row r="188" spans="1:4" s="27" customFormat="1" ht="14.25">
      <c r="A188" s="10" t="s">
        <v>501</v>
      </c>
      <c r="B188" s="7"/>
      <c r="C188" s="34"/>
      <c r="D188" s="28">
        <f t="shared" si="2"/>
        <v>0</v>
      </c>
    </row>
    <row r="189" spans="1:4" s="25" customFormat="1" ht="14.25">
      <c r="A189" s="16" t="s">
        <v>502</v>
      </c>
      <c r="B189" s="9">
        <v>1462.489388888889</v>
      </c>
      <c r="C189" s="33"/>
      <c r="D189" s="26">
        <f t="shared" si="2"/>
        <v>0</v>
      </c>
    </row>
    <row r="190" spans="1:4" s="25" customFormat="1" ht="14.25">
      <c r="A190" s="16" t="s">
        <v>503</v>
      </c>
      <c r="B190" s="9">
        <v>1383.3880255681818</v>
      </c>
      <c r="C190" s="33"/>
      <c r="D190" s="26">
        <f t="shared" si="2"/>
        <v>0</v>
      </c>
    </row>
    <row r="191" spans="1:4" s="25" customFormat="1" ht="14.25">
      <c r="A191" s="16" t="s">
        <v>504</v>
      </c>
      <c r="B191" s="9">
        <v>1417.8631960227272</v>
      </c>
      <c r="C191" s="33"/>
      <c r="D191" s="26">
        <f t="shared" si="2"/>
        <v>0</v>
      </c>
    </row>
    <row r="192" spans="1:4" s="25" customFormat="1" ht="14.25">
      <c r="A192" s="16" t="s">
        <v>505</v>
      </c>
      <c r="B192" s="9">
        <v>1728.1397301136365</v>
      </c>
      <c r="C192" s="33"/>
      <c r="D192" s="26">
        <f t="shared" si="2"/>
        <v>0</v>
      </c>
    </row>
    <row r="193" spans="1:4" s="25" customFormat="1" ht="14.25">
      <c r="A193" s="16" t="s">
        <v>506</v>
      </c>
      <c r="B193" s="9">
        <v>2148.7368096590913</v>
      </c>
      <c r="C193" s="33"/>
      <c r="D193" s="26">
        <f t="shared" si="2"/>
        <v>0</v>
      </c>
    </row>
    <row r="194" spans="1:4" s="25" customFormat="1" ht="14.25">
      <c r="A194" s="16" t="s">
        <v>507</v>
      </c>
      <c r="B194" s="9">
        <v>2124.604190340909</v>
      </c>
      <c r="C194" s="33"/>
      <c r="D194" s="26">
        <f t="shared" si="2"/>
        <v>0</v>
      </c>
    </row>
    <row r="195" spans="1:4" s="25" customFormat="1" ht="14.25">
      <c r="A195" s="16" t="s">
        <v>508</v>
      </c>
      <c r="B195" s="9">
        <v>2822.7263920454543</v>
      </c>
      <c r="C195" s="33"/>
      <c r="D195" s="26">
        <f t="shared" si="2"/>
        <v>0</v>
      </c>
    </row>
    <row r="196" spans="1:4" s="25" customFormat="1" ht="14.25">
      <c r="A196" s="16" t="s">
        <v>509</v>
      </c>
      <c r="B196" s="9">
        <v>2839.9639772727273</v>
      </c>
      <c r="C196" s="33"/>
      <c r="D196" s="26">
        <f t="shared" si="2"/>
        <v>0</v>
      </c>
    </row>
    <row r="197" spans="1:4" s="25" customFormat="1" ht="14.25">
      <c r="A197" s="16" t="s">
        <v>510</v>
      </c>
      <c r="B197" s="9">
        <v>1772.440324147727</v>
      </c>
      <c r="C197" s="33"/>
      <c r="D197" s="26">
        <f t="shared" si="2"/>
        <v>0</v>
      </c>
    </row>
    <row r="198" spans="1:4" s="25" customFormat="1" ht="14.25">
      <c r="A198" s="16" t="s">
        <v>511</v>
      </c>
      <c r="B198" s="9">
        <v>1828.117724431818</v>
      </c>
      <c r="C198" s="33"/>
      <c r="D198" s="26">
        <f t="shared" si="2"/>
        <v>0</v>
      </c>
    </row>
    <row r="199" spans="1:4" s="27" customFormat="1" ht="14.25">
      <c r="A199" s="10" t="s">
        <v>512</v>
      </c>
      <c r="B199" s="7"/>
      <c r="C199" s="34"/>
      <c r="D199" s="28">
        <f t="shared" si="2"/>
        <v>0</v>
      </c>
    </row>
    <row r="200" spans="1:4" s="25" customFormat="1" ht="14.25">
      <c r="A200" s="16" t="s">
        <v>513</v>
      </c>
      <c r="B200" s="9">
        <v>3761.3375327922085</v>
      </c>
      <c r="C200" s="33"/>
      <c r="D200" s="26">
        <f t="shared" si="2"/>
        <v>0</v>
      </c>
    </row>
    <row r="201" spans="1:4" s="25" customFormat="1" ht="14.25">
      <c r="A201" s="16" t="s">
        <v>514</v>
      </c>
      <c r="B201" s="9">
        <v>4879.925480059524</v>
      </c>
      <c r="C201" s="33"/>
      <c r="D201" s="26">
        <f aca="true" t="shared" si="3" ref="D201:D264">B201*C201</f>
        <v>0</v>
      </c>
    </row>
    <row r="202" spans="1:4" s="25" customFormat="1" ht="14.25">
      <c r="A202" s="16" t="s">
        <v>515</v>
      </c>
      <c r="B202" s="9">
        <v>6218.837127777777</v>
      </c>
      <c r="C202" s="33"/>
      <c r="D202" s="26">
        <f t="shared" si="3"/>
        <v>0</v>
      </c>
    </row>
    <row r="203" spans="1:4" s="25" customFormat="1" ht="14.25">
      <c r="A203" s="16" t="s">
        <v>516</v>
      </c>
      <c r="B203" s="9">
        <v>6113.60625</v>
      </c>
      <c r="C203" s="33"/>
      <c r="D203" s="26">
        <f t="shared" si="3"/>
        <v>0</v>
      </c>
    </row>
    <row r="204" spans="1:4" s="25" customFormat="1" ht="14.25">
      <c r="A204" s="16" t="s">
        <v>517</v>
      </c>
      <c r="B204" s="9">
        <v>7754.962900304878</v>
      </c>
      <c r="C204" s="33"/>
      <c r="D204" s="26">
        <f t="shared" si="3"/>
        <v>0</v>
      </c>
    </row>
    <row r="205" spans="1:4" s="27" customFormat="1" ht="14.25">
      <c r="A205" s="10" t="s">
        <v>518</v>
      </c>
      <c r="B205" s="7"/>
      <c r="C205" s="34"/>
      <c r="D205" s="28">
        <f t="shared" si="3"/>
        <v>0</v>
      </c>
    </row>
    <row r="206" spans="1:4" s="25" customFormat="1" ht="14.25">
      <c r="A206" s="16" t="s">
        <v>519</v>
      </c>
      <c r="B206" s="9">
        <v>217.0046112179487</v>
      </c>
      <c r="C206" s="33"/>
      <c r="D206" s="26">
        <f t="shared" si="3"/>
        <v>0</v>
      </c>
    </row>
    <row r="207" spans="1:4" s="25" customFormat="1" ht="14.25">
      <c r="A207" s="16" t="s">
        <v>197</v>
      </c>
      <c r="B207" s="9">
        <v>257.6682567647059</v>
      </c>
      <c r="C207" s="33"/>
      <c r="D207" s="26">
        <f t="shared" si="3"/>
        <v>0</v>
      </c>
    </row>
    <row r="208" spans="1:4" s="25" customFormat="1" ht="14.25">
      <c r="A208" s="16" t="s">
        <v>520</v>
      </c>
      <c r="B208" s="9">
        <v>1071</v>
      </c>
      <c r="C208" s="33"/>
      <c r="D208" s="26">
        <f t="shared" si="3"/>
        <v>0</v>
      </c>
    </row>
    <row r="209" spans="1:4" s="25" customFormat="1" ht="14.25">
      <c r="A209" s="16" t="s">
        <v>521</v>
      </c>
      <c r="B209" s="9">
        <v>4322.396306818181</v>
      </c>
      <c r="C209" s="33"/>
      <c r="D209" s="26">
        <f t="shared" si="3"/>
        <v>0</v>
      </c>
    </row>
    <row r="210" spans="1:4" s="25" customFormat="1" ht="14.25">
      <c r="A210" s="16" t="s">
        <v>522</v>
      </c>
      <c r="B210" s="9">
        <v>3667.368068181818</v>
      </c>
      <c r="C210" s="33"/>
      <c r="D210" s="26">
        <f t="shared" si="3"/>
        <v>0</v>
      </c>
    </row>
    <row r="211" spans="1:4" s="27" customFormat="1" ht="14.25">
      <c r="A211" s="10" t="s">
        <v>523</v>
      </c>
      <c r="B211" s="7"/>
      <c r="C211" s="34"/>
      <c r="D211" s="28">
        <f t="shared" si="3"/>
        <v>0</v>
      </c>
    </row>
    <row r="212" spans="1:4" s="25" customFormat="1" ht="14.25">
      <c r="A212" s="16" t="s">
        <v>198</v>
      </c>
      <c r="B212" s="9">
        <v>1048.0662941176472</v>
      </c>
      <c r="C212" s="33"/>
      <c r="D212" s="26">
        <f t="shared" si="3"/>
        <v>0</v>
      </c>
    </row>
    <row r="213" spans="1:4" s="25" customFormat="1" ht="14.25">
      <c r="A213" s="16" t="s">
        <v>524</v>
      </c>
      <c r="B213" s="9">
        <v>811.3600857692309</v>
      </c>
      <c r="C213" s="33"/>
      <c r="D213" s="26">
        <f t="shared" si="3"/>
        <v>0</v>
      </c>
    </row>
    <row r="214" spans="1:4" s="25" customFormat="1" ht="14.25">
      <c r="A214" s="16" t="s">
        <v>525</v>
      </c>
      <c r="B214" s="9">
        <v>1429.9938593333334</v>
      </c>
      <c r="C214" s="33"/>
      <c r="D214" s="26">
        <f t="shared" si="3"/>
        <v>0</v>
      </c>
    </row>
    <row r="215" spans="1:4" s="25" customFormat="1" ht="14.25">
      <c r="A215" s="16" t="s">
        <v>526</v>
      </c>
      <c r="B215" s="9">
        <v>1887.6954156666666</v>
      </c>
      <c r="C215" s="33"/>
      <c r="D215" s="26">
        <f t="shared" si="3"/>
        <v>0</v>
      </c>
    </row>
    <row r="216" spans="1:4" s="25" customFormat="1" ht="14.25">
      <c r="A216" s="16" t="s">
        <v>527</v>
      </c>
      <c r="B216" s="9">
        <v>141.35371153846154</v>
      </c>
      <c r="C216" s="33"/>
      <c r="D216" s="26">
        <f t="shared" si="3"/>
        <v>0</v>
      </c>
    </row>
    <row r="217" spans="1:4" s="25" customFormat="1" ht="14.25">
      <c r="A217" s="16" t="s">
        <v>528</v>
      </c>
      <c r="B217" s="9">
        <v>129.54905958333336</v>
      </c>
      <c r="C217" s="33"/>
      <c r="D217" s="26">
        <f t="shared" si="3"/>
        <v>0</v>
      </c>
    </row>
    <row r="218" spans="1:4" s="25" customFormat="1" ht="14.25">
      <c r="A218" s="11" t="s">
        <v>529</v>
      </c>
      <c r="B218" s="9">
        <v>69.88403124999999</v>
      </c>
      <c r="C218" s="33"/>
      <c r="D218" s="26">
        <f t="shared" si="3"/>
        <v>0</v>
      </c>
    </row>
    <row r="219" spans="1:4" s="25" customFormat="1" ht="14.25">
      <c r="A219" s="11" t="s">
        <v>530</v>
      </c>
      <c r="B219" s="9">
        <v>468.07224999999994</v>
      </c>
      <c r="C219" s="33"/>
      <c r="D219" s="26">
        <f t="shared" si="3"/>
        <v>0</v>
      </c>
    </row>
    <row r="220" spans="1:4" s="25" customFormat="1" ht="14.25">
      <c r="A220" s="11" t="s">
        <v>531</v>
      </c>
      <c r="B220" s="9">
        <v>411.1882187499999</v>
      </c>
      <c r="C220" s="33"/>
      <c r="D220" s="26">
        <f t="shared" si="3"/>
        <v>0</v>
      </c>
    </row>
    <row r="221" spans="1:4" s="25" customFormat="1" ht="14.25">
      <c r="A221" s="11" t="s">
        <v>532</v>
      </c>
      <c r="B221" s="9">
        <v>221.57478125</v>
      </c>
      <c r="C221" s="33"/>
      <c r="D221" s="26">
        <f t="shared" si="3"/>
        <v>0</v>
      </c>
    </row>
    <row r="222" spans="1:4" s="27" customFormat="1" ht="14.25">
      <c r="A222" s="10" t="s">
        <v>533</v>
      </c>
      <c r="B222" s="7"/>
      <c r="C222" s="34"/>
      <c r="D222" s="28">
        <f t="shared" si="3"/>
        <v>0</v>
      </c>
    </row>
    <row r="223" spans="1:4" s="25" customFormat="1" ht="14.25">
      <c r="A223" s="16" t="s">
        <v>188</v>
      </c>
      <c r="B223" s="9">
        <v>122.01508566666665</v>
      </c>
      <c r="C223" s="33"/>
      <c r="D223" s="26">
        <f t="shared" si="3"/>
        <v>0</v>
      </c>
    </row>
    <row r="224" spans="1:4" s="25" customFormat="1" ht="14.25">
      <c r="A224" s="16" t="s">
        <v>534</v>
      </c>
      <c r="B224" s="9">
        <v>132.1855892857143</v>
      </c>
      <c r="C224" s="33"/>
      <c r="D224" s="26">
        <f t="shared" si="3"/>
        <v>0</v>
      </c>
    </row>
    <row r="225" spans="1:4" s="25" customFormat="1" ht="14.25">
      <c r="A225" s="16" t="s">
        <v>535</v>
      </c>
      <c r="B225" s="9">
        <v>116.14971000000001</v>
      </c>
      <c r="C225" s="33"/>
      <c r="D225" s="26">
        <f t="shared" si="3"/>
        <v>0</v>
      </c>
    </row>
    <row r="226" spans="1:4" s="25" customFormat="1" ht="14.25">
      <c r="A226" s="16" t="s">
        <v>536</v>
      </c>
      <c r="B226" s="9">
        <v>126.26242666666664</v>
      </c>
      <c r="C226" s="33"/>
      <c r="D226" s="26">
        <f t="shared" si="3"/>
        <v>0</v>
      </c>
    </row>
    <row r="227" spans="1:4" s="25" customFormat="1" ht="14.25">
      <c r="A227" s="16" t="s">
        <v>189</v>
      </c>
      <c r="B227" s="9">
        <v>360.1822040625</v>
      </c>
      <c r="C227" s="33"/>
      <c r="D227" s="26">
        <f t="shared" si="3"/>
        <v>0</v>
      </c>
    </row>
    <row r="228" spans="1:4" s="25" customFormat="1" ht="14.25">
      <c r="A228" s="16" t="s">
        <v>537</v>
      </c>
      <c r="B228" s="9">
        <v>115.81261944444444</v>
      </c>
      <c r="C228" s="33"/>
      <c r="D228" s="26">
        <f t="shared" si="3"/>
        <v>0</v>
      </c>
    </row>
    <row r="229" spans="1:4" s="25" customFormat="1" ht="14.25">
      <c r="A229" s="16" t="s">
        <v>538</v>
      </c>
      <c r="B229" s="9">
        <v>461.22766737804875</v>
      </c>
      <c r="C229" s="33"/>
      <c r="D229" s="26">
        <f t="shared" si="3"/>
        <v>0</v>
      </c>
    </row>
    <row r="230" spans="1:4" s="27" customFormat="1" ht="14.25">
      <c r="A230" s="10" t="s">
        <v>228</v>
      </c>
      <c r="B230" s="7"/>
      <c r="C230" s="34"/>
      <c r="D230" s="28">
        <f t="shared" si="3"/>
        <v>0</v>
      </c>
    </row>
    <row r="231" spans="1:4" s="25" customFormat="1" ht="14.25">
      <c r="A231" s="11" t="s">
        <v>539</v>
      </c>
      <c r="B231" s="9">
        <v>881.1097138554217</v>
      </c>
      <c r="C231" s="33"/>
      <c r="D231" s="26">
        <f t="shared" si="3"/>
        <v>0</v>
      </c>
    </row>
    <row r="232" spans="1:4" s="25" customFormat="1" ht="14.25">
      <c r="A232" s="11" t="s">
        <v>540</v>
      </c>
      <c r="B232" s="9">
        <v>881.1097138554217</v>
      </c>
      <c r="C232" s="33"/>
      <c r="D232" s="26">
        <f t="shared" si="3"/>
        <v>0</v>
      </c>
    </row>
    <row r="233" spans="1:4" s="25" customFormat="1" ht="14.25">
      <c r="A233" s="11" t="s">
        <v>541</v>
      </c>
      <c r="B233" s="9">
        <v>661.7977861445783</v>
      </c>
      <c r="C233" s="33"/>
      <c r="D233" s="26">
        <f t="shared" si="3"/>
        <v>0</v>
      </c>
    </row>
    <row r="234" spans="1:4" s="25" customFormat="1" ht="14.25">
      <c r="A234" s="11" t="s">
        <v>542</v>
      </c>
      <c r="B234" s="9">
        <v>661.7977861445783</v>
      </c>
      <c r="C234" s="33"/>
      <c r="D234" s="26">
        <f t="shared" si="3"/>
        <v>0</v>
      </c>
    </row>
    <row r="235" spans="1:4" s="25" customFormat="1" ht="14.25">
      <c r="A235" s="11" t="s">
        <v>543</v>
      </c>
      <c r="B235" s="9">
        <v>77.87977861445783</v>
      </c>
      <c r="C235" s="33"/>
      <c r="D235" s="26">
        <f t="shared" si="3"/>
        <v>0</v>
      </c>
    </row>
    <row r="236" spans="1:4" s="25" customFormat="1" ht="14.25">
      <c r="A236" s="11" t="s">
        <v>544</v>
      </c>
      <c r="B236" s="9">
        <v>77.87977861445783</v>
      </c>
      <c r="C236" s="33"/>
      <c r="D236" s="26">
        <f t="shared" si="3"/>
        <v>0</v>
      </c>
    </row>
    <row r="237" spans="1:4" s="25" customFormat="1" ht="14.25">
      <c r="A237" s="11" t="s">
        <v>545</v>
      </c>
      <c r="B237" s="9">
        <v>320.95049849397594</v>
      </c>
      <c r="C237" s="33"/>
      <c r="D237" s="26">
        <f t="shared" si="3"/>
        <v>0</v>
      </c>
    </row>
    <row r="238" spans="1:4" s="25" customFormat="1" ht="14.25">
      <c r="A238" s="11" t="s">
        <v>546</v>
      </c>
      <c r="B238" s="9">
        <v>320.95049849397594</v>
      </c>
      <c r="C238" s="33"/>
      <c r="D238" s="26">
        <f t="shared" si="3"/>
        <v>0</v>
      </c>
    </row>
    <row r="239" spans="1:4" s="25" customFormat="1" ht="14.25">
      <c r="A239" s="11" t="s">
        <v>230</v>
      </c>
      <c r="B239" s="9">
        <v>749.5032061764705</v>
      </c>
      <c r="C239" s="33"/>
      <c r="D239" s="26">
        <f t="shared" si="3"/>
        <v>0</v>
      </c>
    </row>
    <row r="240" spans="1:4" s="25" customFormat="1" ht="14.25">
      <c r="A240" s="11" t="s">
        <v>231</v>
      </c>
      <c r="B240" s="9">
        <v>675.7993476470588</v>
      </c>
      <c r="C240" s="33"/>
      <c r="D240" s="26">
        <f t="shared" si="3"/>
        <v>0</v>
      </c>
    </row>
    <row r="241" spans="1:4" s="25" customFormat="1" ht="14.25">
      <c r="A241" s="17" t="s">
        <v>229</v>
      </c>
      <c r="B241" s="9">
        <v>91.34381088235293</v>
      </c>
      <c r="C241" s="33"/>
      <c r="D241" s="26">
        <f t="shared" si="3"/>
        <v>0</v>
      </c>
    </row>
    <row r="242" spans="1:4" s="27" customFormat="1" ht="14.25">
      <c r="A242" s="10" t="s">
        <v>201</v>
      </c>
      <c r="B242" s="7"/>
      <c r="C242" s="34"/>
      <c r="D242" s="28">
        <f t="shared" si="3"/>
        <v>0</v>
      </c>
    </row>
    <row r="243" spans="1:4" s="25" customFormat="1" ht="14.25">
      <c r="A243" s="16" t="s">
        <v>202</v>
      </c>
      <c r="B243" s="9">
        <v>323.69189759036146</v>
      </c>
      <c r="C243" s="33"/>
      <c r="D243" s="26">
        <f t="shared" si="3"/>
        <v>0</v>
      </c>
    </row>
    <row r="244" spans="1:4" s="25" customFormat="1" ht="14.25">
      <c r="A244" s="16" t="s">
        <v>203</v>
      </c>
      <c r="B244" s="9">
        <v>591.3209843749999</v>
      </c>
      <c r="C244" s="33"/>
      <c r="D244" s="26">
        <f t="shared" si="3"/>
        <v>0</v>
      </c>
    </row>
    <row r="245" spans="1:4" s="25" customFormat="1" ht="14.25">
      <c r="A245" s="16" t="s">
        <v>204</v>
      </c>
      <c r="B245" s="9">
        <v>686.1277031249999</v>
      </c>
      <c r="C245" s="33"/>
      <c r="D245" s="26">
        <f t="shared" si="3"/>
        <v>0</v>
      </c>
    </row>
    <row r="246" spans="1:4" s="25" customFormat="1" ht="14.25">
      <c r="A246" s="11" t="s">
        <v>205</v>
      </c>
      <c r="B246" s="9">
        <v>828.33778125</v>
      </c>
      <c r="C246" s="33"/>
      <c r="D246" s="26">
        <f t="shared" si="3"/>
        <v>0</v>
      </c>
    </row>
    <row r="247" spans="1:4" s="27" customFormat="1" ht="14.25">
      <c r="A247" s="10" t="s">
        <v>547</v>
      </c>
      <c r="B247" s="7"/>
      <c r="C247" s="34"/>
      <c r="D247" s="28">
        <f t="shared" si="3"/>
        <v>0</v>
      </c>
    </row>
    <row r="248" spans="1:4" s="25" customFormat="1" ht="14.25">
      <c r="A248" s="18" t="s">
        <v>219</v>
      </c>
      <c r="B248" s="9">
        <v>76.50786066666666</v>
      </c>
      <c r="C248" s="33"/>
      <c r="D248" s="26">
        <f t="shared" si="3"/>
        <v>0</v>
      </c>
    </row>
    <row r="249" spans="1:4" s="25" customFormat="1" ht="14.25">
      <c r="A249" s="18" t="s">
        <v>220</v>
      </c>
      <c r="B249" s="9">
        <v>80.67741153846154</v>
      </c>
      <c r="C249" s="33"/>
      <c r="D249" s="26">
        <f t="shared" si="3"/>
        <v>0</v>
      </c>
    </row>
    <row r="250" spans="1:4" s="25" customFormat="1" ht="14.25">
      <c r="A250" s="18" t="s">
        <v>548</v>
      </c>
      <c r="B250" s="9">
        <v>172.96479090909088</v>
      </c>
      <c r="C250" s="33"/>
      <c r="D250" s="26">
        <f t="shared" si="3"/>
        <v>0</v>
      </c>
    </row>
    <row r="251" spans="1:4" s="25" customFormat="1" ht="14.25">
      <c r="A251" s="18" t="s">
        <v>0</v>
      </c>
      <c r="B251" s="9">
        <v>160.82953090909092</v>
      </c>
      <c r="C251" s="33"/>
      <c r="D251" s="26">
        <f t="shared" si="3"/>
        <v>0</v>
      </c>
    </row>
    <row r="252" spans="1:4" s="25" customFormat="1" ht="14.25">
      <c r="A252" s="16" t="s">
        <v>221</v>
      </c>
      <c r="B252" s="9">
        <v>242.5586683333333</v>
      </c>
      <c r="C252" s="33"/>
      <c r="D252" s="26">
        <f t="shared" si="3"/>
        <v>0</v>
      </c>
    </row>
    <row r="253" spans="1:4" s="25" customFormat="1" ht="14.25">
      <c r="A253" s="16" t="s">
        <v>222</v>
      </c>
      <c r="B253" s="9">
        <v>382.51866699999994</v>
      </c>
      <c r="C253" s="33"/>
      <c r="D253" s="26">
        <f t="shared" si="3"/>
        <v>0</v>
      </c>
    </row>
    <row r="254" spans="1:4" s="25" customFormat="1" ht="14.25">
      <c r="A254" s="16" t="s">
        <v>1</v>
      </c>
      <c r="B254" s="9">
        <v>302.9970220588235</v>
      </c>
      <c r="C254" s="33"/>
      <c r="D254" s="26">
        <f t="shared" si="3"/>
        <v>0</v>
      </c>
    </row>
    <row r="255" spans="1:4" s="25" customFormat="1" ht="14.25">
      <c r="A255" s="16" t="s">
        <v>223</v>
      </c>
      <c r="B255" s="9">
        <v>458.4192022727272</v>
      </c>
      <c r="C255" s="33"/>
      <c r="D255" s="26">
        <f t="shared" si="3"/>
        <v>0</v>
      </c>
    </row>
    <row r="256" spans="1:4" s="25" customFormat="1" ht="14.25">
      <c r="A256" s="16" t="s">
        <v>2</v>
      </c>
      <c r="B256" s="9">
        <v>810.5432894230768</v>
      </c>
      <c r="C256" s="33"/>
      <c r="D256" s="26">
        <f t="shared" si="3"/>
        <v>0</v>
      </c>
    </row>
    <row r="257" spans="1:4" s="25" customFormat="1" ht="14.25">
      <c r="A257" s="16" t="s">
        <v>224</v>
      </c>
      <c r="B257" s="9">
        <v>248.82855266666664</v>
      </c>
      <c r="C257" s="33"/>
      <c r="D257" s="26">
        <f t="shared" si="3"/>
        <v>0</v>
      </c>
    </row>
    <row r="258" spans="1:4" s="25" customFormat="1" ht="14.25">
      <c r="A258" s="16" t="s">
        <v>225</v>
      </c>
      <c r="B258" s="9">
        <v>574.0612996794872</v>
      </c>
      <c r="C258" s="33"/>
      <c r="D258" s="26">
        <f t="shared" si="3"/>
        <v>0</v>
      </c>
    </row>
    <row r="259" spans="1:4" s="25" customFormat="1" ht="14.25">
      <c r="A259" s="16" t="s">
        <v>226</v>
      </c>
      <c r="B259" s="9">
        <v>1122.769527</v>
      </c>
      <c r="C259" s="33"/>
      <c r="D259" s="26">
        <f t="shared" si="3"/>
        <v>0</v>
      </c>
    </row>
    <row r="260" spans="1:4" s="25" customFormat="1" ht="14.25">
      <c r="A260" s="16" t="s">
        <v>3</v>
      </c>
      <c r="B260" s="9">
        <v>2001.0626246987954</v>
      </c>
      <c r="C260" s="33"/>
      <c r="D260" s="26">
        <f t="shared" si="3"/>
        <v>0</v>
      </c>
    </row>
    <row r="261" spans="1:4" s="25" customFormat="1" ht="14.25">
      <c r="A261" s="16" t="s">
        <v>227</v>
      </c>
      <c r="B261" s="9">
        <v>1719.5209375</v>
      </c>
      <c r="C261" s="33"/>
      <c r="D261" s="26">
        <f t="shared" si="3"/>
        <v>0</v>
      </c>
    </row>
    <row r="262" spans="1:4" s="25" customFormat="1" ht="14.25">
      <c r="A262" s="16" t="s">
        <v>4</v>
      </c>
      <c r="B262" s="9">
        <v>714.5697187499998</v>
      </c>
      <c r="C262" s="33"/>
      <c r="D262" s="26">
        <f t="shared" si="3"/>
        <v>0</v>
      </c>
    </row>
    <row r="263" spans="1:4" s="25" customFormat="1" ht="14.25">
      <c r="A263" s="16" t="s">
        <v>5</v>
      </c>
      <c r="B263" s="9">
        <v>244.176703</v>
      </c>
      <c r="C263" s="33"/>
      <c r="D263" s="26">
        <f t="shared" si="3"/>
        <v>0</v>
      </c>
    </row>
    <row r="264" spans="1:4" s="27" customFormat="1" ht="14.25">
      <c r="A264" s="10" t="s">
        <v>206</v>
      </c>
      <c r="B264" s="7"/>
      <c r="C264" s="34"/>
      <c r="D264" s="28">
        <f t="shared" si="3"/>
        <v>0</v>
      </c>
    </row>
    <row r="265" spans="1:4" s="25" customFormat="1" ht="14.25">
      <c r="A265" s="16" t="s">
        <v>208</v>
      </c>
      <c r="B265" s="9">
        <v>681.6061519230769</v>
      </c>
      <c r="C265" s="33"/>
      <c r="D265" s="26">
        <f aca="true" t="shared" si="4" ref="D265:D328">B265*C265</f>
        <v>0</v>
      </c>
    </row>
    <row r="266" spans="1:4" s="25" customFormat="1" ht="14.25">
      <c r="A266" s="16" t="s">
        <v>210</v>
      </c>
      <c r="B266" s="9">
        <v>441.30329411764706</v>
      </c>
      <c r="C266" s="33"/>
      <c r="D266" s="26">
        <f t="shared" si="4"/>
        <v>0</v>
      </c>
    </row>
    <row r="267" spans="1:4" s="25" customFormat="1" ht="14.25">
      <c r="A267" s="16" t="s">
        <v>6</v>
      </c>
      <c r="B267" s="9">
        <v>1071.4421674342104</v>
      </c>
      <c r="C267" s="33"/>
      <c r="D267" s="26">
        <f t="shared" si="4"/>
        <v>0</v>
      </c>
    </row>
    <row r="268" spans="1:4" s="25" customFormat="1" ht="14.25">
      <c r="A268" s="16" t="s">
        <v>211</v>
      </c>
      <c r="B268" s="9">
        <v>2065.2866176470593</v>
      </c>
      <c r="C268" s="33"/>
      <c r="D268" s="26">
        <f t="shared" si="4"/>
        <v>0</v>
      </c>
    </row>
    <row r="269" spans="1:4" s="25" customFormat="1" ht="14.25">
      <c r="A269" s="16" t="s">
        <v>213</v>
      </c>
      <c r="B269" s="9">
        <v>2144.522727058824</v>
      </c>
      <c r="C269" s="33"/>
      <c r="D269" s="26">
        <f t="shared" si="4"/>
        <v>0</v>
      </c>
    </row>
    <row r="270" spans="1:4" s="25" customFormat="1" ht="14.25">
      <c r="A270" s="16" t="s">
        <v>207</v>
      </c>
      <c r="B270" s="9">
        <v>620.3617792763157</v>
      </c>
      <c r="C270" s="33"/>
      <c r="D270" s="26">
        <f t="shared" si="4"/>
        <v>0</v>
      </c>
    </row>
    <row r="271" spans="1:4" s="25" customFormat="1" ht="14.25">
      <c r="A271" s="16" t="s">
        <v>209</v>
      </c>
      <c r="B271" s="9">
        <v>915.3603694078946</v>
      </c>
      <c r="C271" s="33"/>
      <c r="D271" s="26">
        <f t="shared" si="4"/>
        <v>0</v>
      </c>
    </row>
    <row r="272" spans="1:4" s="25" customFormat="1" ht="14.25">
      <c r="A272" s="16" t="s">
        <v>7</v>
      </c>
      <c r="B272" s="9">
        <v>793.8081763157894</v>
      </c>
      <c r="C272" s="33"/>
      <c r="D272" s="26">
        <f t="shared" si="4"/>
        <v>0</v>
      </c>
    </row>
    <row r="273" spans="1:4" s="25" customFormat="1" ht="14.25">
      <c r="A273" s="16" t="s">
        <v>8</v>
      </c>
      <c r="B273" s="9">
        <v>1360.8228773333333</v>
      </c>
      <c r="C273" s="33"/>
      <c r="D273" s="26">
        <f t="shared" si="4"/>
        <v>0</v>
      </c>
    </row>
    <row r="274" spans="1:4" s="25" customFormat="1" ht="14.25">
      <c r="A274" s="16" t="s">
        <v>9</v>
      </c>
      <c r="B274" s="9">
        <v>1245.0881575657895</v>
      </c>
      <c r="C274" s="33"/>
      <c r="D274" s="26">
        <f t="shared" si="4"/>
        <v>0</v>
      </c>
    </row>
    <row r="275" spans="1:4" s="25" customFormat="1" ht="14.25">
      <c r="A275" s="16" t="s">
        <v>212</v>
      </c>
      <c r="B275" s="9">
        <v>744.6847941176469</v>
      </c>
      <c r="C275" s="33"/>
      <c r="D275" s="26">
        <f t="shared" si="4"/>
        <v>0</v>
      </c>
    </row>
    <row r="276" spans="1:4" s="25" customFormat="1" ht="14.25">
      <c r="A276" s="20" t="s">
        <v>10</v>
      </c>
      <c r="B276" s="9">
        <v>858.2767450657896</v>
      </c>
      <c r="C276" s="33"/>
      <c r="D276" s="26">
        <f t="shared" si="4"/>
        <v>0</v>
      </c>
    </row>
    <row r="277" spans="1:4" s="25" customFormat="1" ht="14.25">
      <c r="A277" s="20" t="s">
        <v>11</v>
      </c>
      <c r="B277" s="9">
        <v>409.3918809210526</v>
      </c>
      <c r="C277" s="33"/>
      <c r="D277" s="26">
        <f t="shared" si="4"/>
        <v>0</v>
      </c>
    </row>
    <row r="278" spans="1:4" s="25" customFormat="1" ht="14.25">
      <c r="A278" s="20" t="s">
        <v>12</v>
      </c>
      <c r="B278" s="9">
        <v>612.3780555921053</v>
      </c>
      <c r="C278" s="33"/>
      <c r="D278" s="26">
        <f t="shared" si="4"/>
        <v>0</v>
      </c>
    </row>
    <row r="279" spans="1:4" s="25" customFormat="1" ht="14.25">
      <c r="A279" s="20" t="s">
        <v>214</v>
      </c>
      <c r="B279" s="9">
        <v>612.3780555921053</v>
      </c>
      <c r="C279" s="33"/>
      <c r="D279" s="26">
        <f t="shared" si="4"/>
        <v>0</v>
      </c>
    </row>
    <row r="280" spans="1:4" s="25" customFormat="1" ht="14.25">
      <c r="A280" s="20" t="s">
        <v>215</v>
      </c>
      <c r="B280" s="9">
        <v>607.1886351973684</v>
      </c>
      <c r="C280" s="33"/>
      <c r="D280" s="26">
        <f t="shared" si="4"/>
        <v>0</v>
      </c>
    </row>
    <row r="281" spans="1:4" s="25" customFormat="1" ht="14.25">
      <c r="A281" s="20" t="s">
        <v>13</v>
      </c>
      <c r="B281" s="9">
        <v>180.05941809210526</v>
      </c>
      <c r="C281" s="33"/>
      <c r="D281" s="26">
        <f t="shared" si="4"/>
        <v>0</v>
      </c>
    </row>
    <row r="282" spans="1:4" s="25" customFormat="1" ht="14.25">
      <c r="A282" s="20" t="s">
        <v>14</v>
      </c>
      <c r="B282" s="9">
        <v>763.4700263157894</v>
      </c>
      <c r="C282" s="33"/>
      <c r="D282" s="26">
        <f t="shared" si="4"/>
        <v>0</v>
      </c>
    </row>
    <row r="283" spans="1:4" s="25" customFormat="1" ht="14.25">
      <c r="A283" s="16" t="s">
        <v>15</v>
      </c>
      <c r="B283" s="9">
        <v>1030.2203235294116</v>
      </c>
      <c r="C283" s="33"/>
      <c r="D283" s="26">
        <f t="shared" si="4"/>
        <v>0</v>
      </c>
    </row>
    <row r="284" spans="1:4" s="25" customFormat="1" ht="14.25">
      <c r="A284" s="16" t="s">
        <v>16</v>
      </c>
      <c r="B284" s="9">
        <v>1101.604205882353</v>
      </c>
      <c r="C284" s="33"/>
      <c r="D284" s="26">
        <f t="shared" si="4"/>
        <v>0</v>
      </c>
    </row>
    <row r="285" spans="1:4" s="25" customFormat="1" ht="14.25">
      <c r="A285" s="16" t="s">
        <v>17</v>
      </c>
      <c r="B285" s="9">
        <v>2051.3444531249997</v>
      </c>
      <c r="C285" s="33"/>
      <c r="D285" s="26">
        <f t="shared" si="4"/>
        <v>0</v>
      </c>
    </row>
    <row r="286" spans="1:4" s="27" customFormat="1" ht="14.25">
      <c r="A286" s="10" t="s">
        <v>18</v>
      </c>
      <c r="B286" s="7"/>
      <c r="C286" s="34"/>
      <c r="D286" s="28">
        <f t="shared" si="4"/>
        <v>0</v>
      </c>
    </row>
    <row r="287" spans="1:4" s="25" customFormat="1" ht="14.25">
      <c r="A287" s="16" t="s">
        <v>19</v>
      </c>
      <c r="B287" s="9">
        <v>451.8919033333333</v>
      </c>
      <c r="C287" s="33"/>
      <c r="D287" s="26">
        <f t="shared" si="4"/>
        <v>0</v>
      </c>
    </row>
    <row r="288" spans="1:4" s="25" customFormat="1" ht="14.25">
      <c r="A288" s="20" t="s">
        <v>20</v>
      </c>
      <c r="B288" s="9">
        <v>895.4010601973685</v>
      </c>
      <c r="C288" s="33"/>
      <c r="D288" s="26">
        <f t="shared" si="4"/>
        <v>0</v>
      </c>
    </row>
    <row r="289" spans="1:4" s="25" customFormat="1" ht="14.25">
      <c r="A289" s="14" t="s">
        <v>21</v>
      </c>
      <c r="B289" s="9">
        <v>331.34832066666667</v>
      </c>
      <c r="C289" s="33"/>
      <c r="D289" s="26">
        <f t="shared" si="4"/>
        <v>0</v>
      </c>
    </row>
    <row r="290" spans="1:4" s="25" customFormat="1" ht="14.25">
      <c r="A290" s="14" t="s">
        <v>22</v>
      </c>
      <c r="B290" s="9">
        <v>489.7134636666666</v>
      </c>
      <c r="C290" s="33"/>
      <c r="D290" s="26">
        <f t="shared" si="4"/>
        <v>0</v>
      </c>
    </row>
    <row r="291" spans="1:4" s="25" customFormat="1" ht="14.25">
      <c r="A291" s="14" t="s">
        <v>23</v>
      </c>
      <c r="B291" s="9">
        <v>656.9777973333333</v>
      </c>
      <c r="C291" s="33"/>
      <c r="D291" s="26">
        <f t="shared" si="4"/>
        <v>0</v>
      </c>
    </row>
    <row r="292" spans="1:4" s="25" customFormat="1" ht="14.25">
      <c r="A292" s="14" t="s">
        <v>24</v>
      </c>
      <c r="B292" s="9">
        <v>358.85491</v>
      </c>
      <c r="C292" s="33"/>
      <c r="D292" s="26">
        <f t="shared" si="4"/>
        <v>0</v>
      </c>
    </row>
    <row r="293" spans="1:4" s="25" customFormat="1" ht="14.25">
      <c r="A293" s="29" t="s">
        <v>25</v>
      </c>
      <c r="B293" s="9">
        <v>478.8502769736842</v>
      </c>
      <c r="C293" s="33"/>
      <c r="D293" s="26">
        <f t="shared" si="4"/>
        <v>0</v>
      </c>
    </row>
    <row r="294" spans="1:4" s="25" customFormat="1" ht="14.25">
      <c r="A294" s="29" t="s">
        <v>26</v>
      </c>
      <c r="B294" s="9">
        <v>476.25556677631573</v>
      </c>
      <c r="C294" s="33"/>
      <c r="D294" s="26">
        <f t="shared" si="4"/>
        <v>0</v>
      </c>
    </row>
    <row r="295" spans="1:4" s="25" customFormat="1" ht="14.25">
      <c r="A295" s="29" t="s">
        <v>27</v>
      </c>
      <c r="B295" s="9">
        <v>548.3086730263158</v>
      </c>
      <c r="C295" s="33"/>
      <c r="D295" s="26">
        <f t="shared" si="4"/>
        <v>0</v>
      </c>
    </row>
    <row r="296" spans="1:4" s="25" customFormat="1" ht="14.25">
      <c r="A296" s="14" t="s">
        <v>28</v>
      </c>
      <c r="B296" s="9">
        <v>262.1773386666667</v>
      </c>
      <c r="C296" s="33"/>
      <c r="D296" s="26">
        <f t="shared" si="4"/>
        <v>0</v>
      </c>
    </row>
    <row r="297" spans="1:4" s="27" customFormat="1" ht="14.25">
      <c r="A297" s="10" t="s">
        <v>216</v>
      </c>
      <c r="B297" s="7"/>
      <c r="C297" s="34"/>
      <c r="D297" s="28">
        <f t="shared" si="4"/>
        <v>0</v>
      </c>
    </row>
    <row r="298" spans="1:4" s="25" customFormat="1" ht="14.25">
      <c r="A298" s="16" t="s">
        <v>217</v>
      </c>
      <c r="B298" s="9">
        <v>18.417526785714283</v>
      </c>
      <c r="C298" s="33"/>
      <c r="D298" s="26">
        <f t="shared" si="4"/>
        <v>0</v>
      </c>
    </row>
    <row r="299" spans="1:4" s="27" customFormat="1" ht="14.25">
      <c r="A299" s="10" t="s">
        <v>29</v>
      </c>
      <c r="B299" s="7"/>
      <c r="C299" s="34"/>
      <c r="D299" s="28">
        <f t="shared" si="4"/>
        <v>0</v>
      </c>
    </row>
    <row r="300" spans="1:4" s="25" customFormat="1" ht="14.25">
      <c r="A300" s="11" t="s">
        <v>233</v>
      </c>
      <c r="B300" s="9">
        <v>559.25</v>
      </c>
      <c r="C300" s="33"/>
      <c r="D300" s="26">
        <f t="shared" si="4"/>
        <v>0</v>
      </c>
    </row>
    <row r="301" spans="1:4" s="25" customFormat="1" ht="14.25">
      <c r="A301" s="11" t="s">
        <v>30</v>
      </c>
      <c r="B301" s="9">
        <v>936.8263636363637</v>
      </c>
      <c r="C301" s="33"/>
      <c r="D301" s="26">
        <f t="shared" si="4"/>
        <v>0</v>
      </c>
    </row>
    <row r="302" spans="1:4" s="25" customFormat="1" ht="14.25">
      <c r="A302" s="11" t="s">
        <v>238</v>
      </c>
      <c r="B302" s="9">
        <v>739.455</v>
      </c>
      <c r="C302" s="33"/>
      <c r="D302" s="26">
        <f t="shared" si="4"/>
        <v>0</v>
      </c>
    </row>
    <row r="303" spans="1:4" s="25" customFormat="1" ht="14.25">
      <c r="A303" s="13" t="s">
        <v>239</v>
      </c>
      <c r="B303" s="9">
        <v>1079.639375</v>
      </c>
      <c r="C303" s="33"/>
      <c r="D303" s="26">
        <f t="shared" si="4"/>
        <v>0</v>
      </c>
    </row>
    <row r="304" spans="1:4" s="25" customFormat="1" ht="14.25">
      <c r="A304" s="11" t="s">
        <v>31</v>
      </c>
      <c r="B304" s="9">
        <v>2340.6450852272724</v>
      </c>
      <c r="C304" s="33"/>
      <c r="D304" s="26">
        <f t="shared" si="4"/>
        <v>0</v>
      </c>
    </row>
    <row r="305" spans="1:4" s="25" customFormat="1" ht="14.25">
      <c r="A305" s="11" t="s">
        <v>32</v>
      </c>
      <c r="B305" s="9">
        <v>2270.0497115384615</v>
      </c>
      <c r="C305" s="33"/>
      <c r="D305" s="26">
        <f t="shared" si="4"/>
        <v>0</v>
      </c>
    </row>
    <row r="306" spans="1:4" s="27" customFormat="1" ht="14.25">
      <c r="A306" s="10" t="s">
        <v>33</v>
      </c>
      <c r="B306" s="7"/>
      <c r="C306" s="34"/>
      <c r="D306" s="28">
        <f t="shared" si="4"/>
        <v>0</v>
      </c>
    </row>
    <row r="307" spans="1:4" s="25" customFormat="1" ht="14.25">
      <c r="A307" s="13" t="s">
        <v>241</v>
      </c>
      <c r="B307" s="9">
        <v>3201.953267045454</v>
      </c>
      <c r="C307" s="33"/>
      <c r="D307" s="26">
        <f t="shared" si="4"/>
        <v>0</v>
      </c>
    </row>
    <row r="308" spans="1:4" s="25" customFormat="1" ht="14.25">
      <c r="A308" s="13" t="s">
        <v>34</v>
      </c>
      <c r="B308" s="9">
        <v>2082.5444823863636</v>
      </c>
      <c r="C308" s="33"/>
      <c r="D308" s="26">
        <f t="shared" si="4"/>
        <v>0</v>
      </c>
    </row>
    <row r="309" spans="1:4" s="25" customFormat="1" ht="14.25">
      <c r="A309" s="13" t="s">
        <v>240</v>
      </c>
      <c r="B309" s="9">
        <v>2180.010714285714</v>
      </c>
      <c r="C309" s="33"/>
      <c r="D309" s="26">
        <f t="shared" si="4"/>
        <v>0</v>
      </c>
    </row>
    <row r="310" spans="1:4" s="25" customFormat="1" ht="14.25">
      <c r="A310" s="11" t="s">
        <v>35</v>
      </c>
      <c r="B310" s="9">
        <v>4949.393753267974</v>
      </c>
      <c r="C310" s="33"/>
      <c r="D310" s="26">
        <f t="shared" si="4"/>
        <v>0</v>
      </c>
    </row>
    <row r="311" spans="1:4" s="27" customFormat="1" ht="14.25">
      <c r="A311" s="10" t="s">
        <v>36</v>
      </c>
      <c r="B311" s="7"/>
      <c r="C311" s="34"/>
      <c r="D311" s="28">
        <f t="shared" si="4"/>
        <v>0</v>
      </c>
    </row>
    <row r="312" spans="1:4" s="25" customFormat="1" ht="14.25">
      <c r="A312" s="12" t="s">
        <v>234</v>
      </c>
      <c r="B312" s="9">
        <v>3269.979527777777</v>
      </c>
      <c r="C312" s="33"/>
      <c r="D312" s="26">
        <f t="shared" si="4"/>
        <v>0</v>
      </c>
    </row>
    <row r="313" spans="1:4" s="25" customFormat="1" ht="14.25">
      <c r="A313" s="19" t="s">
        <v>235</v>
      </c>
      <c r="B313" s="9">
        <v>5059.66</v>
      </c>
      <c r="C313" s="33"/>
      <c r="D313" s="26">
        <f t="shared" si="4"/>
        <v>0</v>
      </c>
    </row>
    <row r="314" spans="1:4" s="25" customFormat="1" ht="14.25">
      <c r="A314" s="11" t="s">
        <v>236</v>
      </c>
      <c r="B314" s="9">
        <v>5522.687011494253</v>
      </c>
      <c r="C314" s="33"/>
      <c r="D314" s="26">
        <f t="shared" si="4"/>
        <v>0</v>
      </c>
    </row>
    <row r="315" spans="1:4" s="25" customFormat="1" ht="14.25">
      <c r="A315" s="11" t="s">
        <v>237</v>
      </c>
      <c r="B315" s="9">
        <v>5701.403125</v>
      </c>
      <c r="C315" s="33"/>
      <c r="D315" s="26">
        <f t="shared" si="4"/>
        <v>0</v>
      </c>
    </row>
    <row r="316" spans="1:4" s="27" customFormat="1" ht="14.25">
      <c r="A316" s="10" t="s">
        <v>37</v>
      </c>
      <c r="B316" s="7"/>
      <c r="C316" s="34"/>
      <c r="D316" s="28">
        <f t="shared" si="4"/>
        <v>0</v>
      </c>
    </row>
    <row r="317" spans="1:4" s="25" customFormat="1" ht="14.25">
      <c r="A317" s="16" t="s">
        <v>38</v>
      </c>
      <c r="B317" s="9">
        <v>1173.4081764705882</v>
      </c>
      <c r="C317" s="33"/>
      <c r="D317" s="26">
        <f t="shared" si="4"/>
        <v>0</v>
      </c>
    </row>
    <row r="318" spans="1:4" s="27" customFormat="1" ht="14.25">
      <c r="A318" s="10" t="s">
        <v>39</v>
      </c>
      <c r="B318" s="7"/>
      <c r="C318" s="34"/>
      <c r="D318" s="28">
        <f t="shared" si="4"/>
        <v>0</v>
      </c>
    </row>
    <row r="319" spans="1:4" s="25" customFormat="1" ht="14.25">
      <c r="A319" s="12" t="s">
        <v>301</v>
      </c>
      <c r="B319" s="9">
        <v>423.48596590909085</v>
      </c>
      <c r="C319" s="33"/>
      <c r="D319" s="26">
        <f t="shared" si="4"/>
        <v>0</v>
      </c>
    </row>
    <row r="320" spans="1:4" s="25" customFormat="1" ht="14.25">
      <c r="A320" s="12" t="s">
        <v>302</v>
      </c>
      <c r="B320" s="9">
        <v>435.2832670454545</v>
      </c>
      <c r="C320" s="33"/>
      <c r="D320" s="26">
        <f t="shared" si="4"/>
        <v>0</v>
      </c>
    </row>
    <row r="321" spans="1:4" s="25" customFormat="1" ht="14.25">
      <c r="A321" s="12" t="s">
        <v>303</v>
      </c>
      <c r="B321" s="9">
        <v>472.23812499999997</v>
      </c>
      <c r="C321" s="33"/>
      <c r="D321" s="26">
        <f t="shared" si="4"/>
        <v>0</v>
      </c>
    </row>
    <row r="322" spans="1:4" s="25" customFormat="1" ht="14.25">
      <c r="A322" s="11" t="s">
        <v>304</v>
      </c>
      <c r="B322" s="9">
        <v>458.351875</v>
      </c>
      <c r="C322" s="33"/>
      <c r="D322" s="26">
        <f t="shared" si="4"/>
        <v>0</v>
      </c>
    </row>
    <row r="323" spans="1:4" s="25" customFormat="1" ht="14.25">
      <c r="A323" s="11" t="s">
        <v>305</v>
      </c>
      <c r="B323" s="9">
        <v>406.774375</v>
      </c>
      <c r="C323" s="33"/>
      <c r="D323" s="26">
        <f t="shared" si="4"/>
        <v>0</v>
      </c>
    </row>
    <row r="324" spans="1:4" s="25" customFormat="1" ht="14.25">
      <c r="A324" s="11" t="s">
        <v>306</v>
      </c>
      <c r="B324" s="9">
        <v>309.570625</v>
      </c>
      <c r="C324" s="33"/>
      <c r="D324" s="26">
        <f t="shared" si="4"/>
        <v>0</v>
      </c>
    </row>
    <row r="325" spans="1:4" s="25" customFormat="1" ht="14.25">
      <c r="A325" s="12" t="s">
        <v>307</v>
      </c>
      <c r="B325" s="9">
        <v>473.6808522727273</v>
      </c>
      <c r="C325" s="33"/>
      <c r="D325" s="26">
        <f t="shared" si="4"/>
        <v>0</v>
      </c>
    </row>
    <row r="326" spans="1:4" s="25" customFormat="1" ht="14.25">
      <c r="A326" s="11" t="s">
        <v>40</v>
      </c>
      <c r="B326" s="9">
        <v>397.8475</v>
      </c>
      <c r="C326" s="33"/>
      <c r="D326" s="26">
        <f t="shared" si="4"/>
        <v>0</v>
      </c>
    </row>
    <row r="327" spans="1:4" s="25" customFormat="1" ht="14.25">
      <c r="A327" s="12" t="s">
        <v>308</v>
      </c>
      <c r="B327" s="9">
        <v>400.83815340909086</v>
      </c>
      <c r="C327" s="33"/>
      <c r="D327" s="26">
        <f t="shared" si="4"/>
        <v>0</v>
      </c>
    </row>
    <row r="328" spans="1:4" s="25" customFormat="1" ht="14.25">
      <c r="A328" s="11" t="s">
        <v>309</v>
      </c>
      <c r="B328" s="9">
        <v>424.628125</v>
      </c>
      <c r="C328" s="33"/>
      <c r="D328" s="26">
        <f t="shared" si="4"/>
        <v>0</v>
      </c>
    </row>
    <row r="329" spans="1:4" s="25" customFormat="1" ht="14.25">
      <c r="A329" s="12" t="s">
        <v>310</v>
      </c>
      <c r="B329" s="9">
        <v>265.928125</v>
      </c>
      <c r="C329" s="33"/>
      <c r="D329" s="26">
        <f aca="true" t="shared" si="5" ref="D329:D392">B329*C329</f>
        <v>0</v>
      </c>
    </row>
    <row r="330" spans="1:4" s="25" customFormat="1" ht="14.25">
      <c r="A330" s="12" t="s">
        <v>311</v>
      </c>
      <c r="B330" s="9">
        <v>309.570625</v>
      </c>
      <c r="C330" s="33"/>
      <c r="D330" s="26">
        <f t="shared" si="5"/>
        <v>0</v>
      </c>
    </row>
    <row r="331" spans="1:4" s="25" customFormat="1" ht="14.25">
      <c r="A331" s="12" t="s">
        <v>312</v>
      </c>
      <c r="B331" s="9">
        <v>288.74125</v>
      </c>
      <c r="C331" s="33"/>
      <c r="D331" s="26">
        <f t="shared" si="5"/>
        <v>0</v>
      </c>
    </row>
    <row r="332" spans="1:4" s="25" customFormat="1" ht="14.25">
      <c r="A332" s="12" t="s">
        <v>313</v>
      </c>
      <c r="B332" s="9">
        <v>477.1975</v>
      </c>
      <c r="C332" s="33"/>
      <c r="D332" s="26">
        <f t="shared" si="5"/>
        <v>0</v>
      </c>
    </row>
    <row r="333" spans="1:4" s="25" customFormat="1" ht="14.25">
      <c r="A333" s="11" t="s">
        <v>314</v>
      </c>
      <c r="B333" s="9">
        <v>339.2817897727273</v>
      </c>
      <c r="C333" s="33"/>
      <c r="D333" s="26">
        <f t="shared" si="5"/>
        <v>0</v>
      </c>
    </row>
    <row r="334" spans="1:4" s="25" customFormat="1" ht="14.25">
      <c r="A334" s="11" t="s">
        <v>315</v>
      </c>
      <c r="B334" s="9">
        <v>872.0689488636363</v>
      </c>
      <c r="C334" s="33"/>
      <c r="D334" s="26">
        <f t="shared" si="5"/>
        <v>0</v>
      </c>
    </row>
    <row r="335" spans="1:4" s="25" customFormat="1" ht="14.25">
      <c r="A335" s="11" t="s">
        <v>316</v>
      </c>
      <c r="B335" s="9">
        <v>850.0222727272727</v>
      </c>
      <c r="C335" s="33"/>
      <c r="D335" s="26">
        <f t="shared" si="5"/>
        <v>0</v>
      </c>
    </row>
    <row r="336" spans="1:4" s="25" customFormat="1" ht="14.25">
      <c r="A336" s="11" t="s">
        <v>317</v>
      </c>
      <c r="B336" s="9">
        <v>1432.5835227272728</v>
      </c>
      <c r="C336" s="33"/>
      <c r="D336" s="26">
        <f t="shared" si="5"/>
        <v>0</v>
      </c>
    </row>
    <row r="337" spans="1:4" s="25" customFormat="1" ht="14.25">
      <c r="A337" s="11" t="s">
        <v>318</v>
      </c>
      <c r="B337" s="9">
        <v>1395.1477556818181</v>
      </c>
      <c r="C337" s="33"/>
      <c r="D337" s="26">
        <f t="shared" si="5"/>
        <v>0</v>
      </c>
    </row>
    <row r="338" spans="1:4" s="25" customFormat="1" ht="14.25">
      <c r="A338" s="12" t="s">
        <v>319</v>
      </c>
      <c r="B338" s="9">
        <v>897.902784090909</v>
      </c>
      <c r="C338" s="33"/>
      <c r="D338" s="26">
        <f t="shared" si="5"/>
        <v>0</v>
      </c>
    </row>
    <row r="339" spans="1:4" s="25" customFormat="1" ht="14.25">
      <c r="A339" s="11" t="s">
        <v>41</v>
      </c>
      <c r="B339" s="9">
        <v>1332.824943181818</v>
      </c>
      <c r="C339" s="33"/>
      <c r="D339" s="26">
        <f t="shared" si="5"/>
        <v>0</v>
      </c>
    </row>
    <row r="340" spans="1:4" s="25" customFormat="1" ht="14.25">
      <c r="A340" s="11" t="s">
        <v>320</v>
      </c>
      <c r="B340" s="9">
        <v>982.2694173295454</v>
      </c>
      <c r="C340" s="33"/>
      <c r="D340" s="26">
        <f t="shared" si="5"/>
        <v>0</v>
      </c>
    </row>
    <row r="341" spans="1:4" s="25" customFormat="1" ht="14.25">
      <c r="A341" s="11" t="s">
        <v>42</v>
      </c>
      <c r="B341" s="9">
        <v>1411.4852894886365</v>
      </c>
      <c r="C341" s="33"/>
      <c r="D341" s="26">
        <f t="shared" si="5"/>
        <v>0</v>
      </c>
    </row>
    <row r="342" spans="1:4" s="25" customFormat="1" ht="14.25">
      <c r="A342" s="11" t="s">
        <v>321</v>
      </c>
      <c r="B342" s="9">
        <v>77.75741477272727</v>
      </c>
      <c r="C342" s="33"/>
      <c r="D342" s="26">
        <f t="shared" si="5"/>
        <v>0</v>
      </c>
    </row>
    <row r="343" spans="1:4" s="25" customFormat="1" ht="14.25">
      <c r="A343" s="11" t="s">
        <v>43</v>
      </c>
      <c r="B343" s="9">
        <v>93.8528409090909</v>
      </c>
      <c r="C343" s="33"/>
      <c r="D343" s="26">
        <f t="shared" si="5"/>
        <v>0</v>
      </c>
    </row>
    <row r="344" spans="1:4" s="25" customFormat="1" ht="14.25">
      <c r="A344" s="11" t="s">
        <v>322</v>
      </c>
      <c r="B344" s="9">
        <v>117.50755681818181</v>
      </c>
      <c r="C344" s="33"/>
      <c r="D344" s="26">
        <f t="shared" si="5"/>
        <v>0</v>
      </c>
    </row>
    <row r="345" spans="1:4" s="25" customFormat="1" ht="14.25">
      <c r="A345" s="11" t="s">
        <v>323</v>
      </c>
      <c r="B345" s="9">
        <v>163.4944886363636</v>
      </c>
      <c r="C345" s="33"/>
      <c r="D345" s="26">
        <f t="shared" si="5"/>
        <v>0</v>
      </c>
    </row>
    <row r="346" spans="1:4" s="25" customFormat="1" ht="14.25">
      <c r="A346" s="12" t="s">
        <v>324</v>
      </c>
      <c r="B346" s="9">
        <v>227.26002840909086</v>
      </c>
      <c r="C346" s="33"/>
      <c r="D346" s="26">
        <f t="shared" si="5"/>
        <v>0</v>
      </c>
    </row>
    <row r="347" spans="1:4" s="25" customFormat="1" ht="14.25">
      <c r="A347" s="11" t="s">
        <v>325</v>
      </c>
      <c r="B347" s="9">
        <v>222.9168181818182</v>
      </c>
      <c r="C347" s="33"/>
      <c r="D347" s="26">
        <f t="shared" si="5"/>
        <v>0</v>
      </c>
    </row>
    <row r="348" spans="1:4" s="25" customFormat="1" ht="14.25">
      <c r="A348" s="11" t="s">
        <v>326</v>
      </c>
      <c r="B348" s="9">
        <v>272.0146306818181</v>
      </c>
      <c r="C348" s="33"/>
      <c r="D348" s="26">
        <f t="shared" si="5"/>
        <v>0</v>
      </c>
    </row>
    <row r="349" spans="1:4" s="25" customFormat="1" ht="14.25">
      <c r="A349" s="11" t="s">
        <v>327</v>
      </c>
      <c r="B349" s="9">
        <v>387.92875</v>
      </c>
      <c r="C349" s="33"/>
      <c r="D349" s="26">
        <f t="shared" si="5"/>
        <v>0</v>
      </c>
    </row>
    <row r="350" spans="1:4" s="25" customFormat="1" ht="14.25">
      <c r="A350" s="11" t="s">
        <v>328</v>
      </c>
      <c r="B350" s="9">
        <v>326.3122727272727</v>
      </c>
      <c r="C350" s="33"/>
      <c r="D350" s="26">
        <f t="shared" si="5"/>
        <v>0</v>
      </c>
    </row>
    <row r="351" spans="1:4" s="25" customFormat="1" ht="14.25">
      <c r="A351" s="11" t="s">
        <v>329</v>
      </c>
      <c r="B351" s="9">
        <v>387.92875</v>
      </c>
      <c r="C351" s="33"/>
      <c r="D351" s="26">
        <f t="shared" si="5"/>
        <v>0</v>
      </c>
    </row>
    <row r="352" spans="1:4" s="25" customFormat="1" ht="14.25">
      <c r="A352" s="11" t="s">
        <v>330</v>
      </c>
      <c r="B352" s="9">
        <v>364.2139204545454</v>
      </c>
      <c r="C352" s="33"/>
      <c r="D352" s="26">
        <f t="shared" si="5"/>
        <v>0</v>
      </c>
    </row>
    <row r="353" spans="1:4" s="25" customFormat="1" ht="14.25">
      <c r="A353" s="11" t="s">
        <v>331</v>
      </c>
      <c r="B353" s="9">
        <v>166.66548295454544</v>
      </c>
      <c r="C353" s="33"/>
      <c r="D353" s="26">
        <f t="shared" si="5"/>
        <v>0</v>
      </c>
    </row>
    <row r="354" spans="1:4" s="25" customFormat="1" ht="14.25">
      <c r="A354" s="11" t="s">
        <v>332</v>
      </c>
      <c r="B354" s="9">
        <v>248.61539772727272</v>
      </c>
      <c r="C354" s="33"/>
      <c r="D354" s="26">
        <f t="shared" si="5"/>
        <v>0</v>
      </c>
    </row>
    <row r="355" spans="1:4" s="25" customFormat="1" ht="14.25">
      <c r="A355" s="11" t="s">
        <v>333</v>
      </c>
      <c r="B355" s="9">
        <v>395.81866477272723</v>
      </c>
      <c r="C355" s="33"/>
      <c r="D355" s="26">
        <f t="shared" si="5"/>
        <v>0</v>
      </c>
    </row>
    <row r="356" spans="1:4" s="25" customFormat="1" ht="14.25">
      <c r="A356" s="11" t="s">
        <v>334</v>
      </c>
      <c r="B356" s="9">
        <v>386.0201420454545</v>
      </c>
      <c r="C356" s="33"/>
      <c r="D356" s="26">
        <f t="shared" si="5"/>
        <v>0</v>
      </c>
    </row>
    <row r="357" spans="1:4" s="25" customFormat="1" ht="14.25">
      <c r="A357" s="11" t="s">
        <v>335</v>
      </c>
      <c r="B357" s="9">
        <v>234.96960227272723</v>
      </c>
      <c r="C357" s="33"/>
      <c r="D357" s="26">
        <f t="shared" si="5"/>
        <v>0</v>
      </c>
    </row>
    <row r="358" spans="1:4" s="25" customFormat="1" ht="14.25">
      <c r="A358" s="11" t="s">
        <v>336</v>
      </c>
      <c r="B358" s="9">
        <v>139.34383522727273</v>
      </c>
      <c r="C358" s="33"/>
      <c r="D358" s="26">
        <f t="shared" si="5"/>
        <v>0</v>
      </c>
    </row>
    <row r="359" spans="1:4" s="25" customFormat="1" ht="14.25">
      <c r="A359" s="11" t="s">
        <v>337</v>
      </c>
      <c r="B359" s="9">
        <v>139.34383522727273</v>
      </c>
      <c r="C359" s="33"/>
      <c r="D359" s="26">
        <f t="shared" si="5"/>
        <v>0</v>
      </c>
    </row>
    <row r="360" spans="1:4" s="25" customFormat="1" ht="14.25">
      <c r="A360" s="11" t="s">
        <v>338</v>
      </c>
      <c r="B360" s="9">
        <v>139.34383522727273</v>
      </c>
      <c r="C360" s="33"/>
      <c r="D360" s="26">
        <f t="shared" si="5"/>
        <v>0</v>
      </c>
    </row>
    <row r="361" spans="1:4" s="25" customFormat="1" ht="14.25">
      <c r="A361" s="13" t="s">
        <v>44</v>
      </c>
      <c r="B361" s="9">
        <v>187.29948863636363</v>
      </c>
      <c r="C361" s="33"/>
      <c r="D361" s="26">
        <f t="shared" si="5"/>
        <v>0</v>
      </c>
    </row>
    <row r="362" spans="1:4" s="25" customFormat="1" ht="14.25">
      <c r="A362" s="13" t="s">
        <v>45</v>
      </c>
      <c r="B362" s="9">
        <v>148.55625</v>
      </c>
      <c r="C362" s="33"/>
      <c r="D362" s="26">
        <f t="shared" si="5"/>
        <v>0</v>
      </c>
    </row>
    <row r="363" spans="1:4" s="25" customFormat="1" ht="14.25">
      <c r="A363" s="13" t="s">
        <v>46</v>
      </c>
      <c r="B363" s="9">
        <v>272.72096590909086</v>
      </c>
      <c r="C363" s="33"/>
      <c r="D363" s="26">
        <f t="shared" si="5"/>
        <v>0</v>
      </c>
    </row>
    <row r="364" spans="1:4" s="25" customFormat="1" ht="14.25">
      <c r="A364" s="13" t="s">
        <v>47</v>
      </c>
      <c r="B364" s="9">
        <v>1217.8579571428572</v>
      </c>
      <c r="C364" s="33"/>
      <c r="D364" s="26">
        <f t="shared" si="5"/>
        <v>0</v>
      </c>
    </row>
    <row r="365" spans="1:4" s="25" customFormat="1" ht="14.25">
      <c r="A365" s="13" t="s">
        <v>48</v>
      </c>
      <c r="B365" s="9">
        <v>2115.295894318182</v>
      </c>
      <c r="C365" s="33"/>
      <c r="D365" s="26">
        <f t="shared" si="5"/>
        <v>0</v>
      </c>
    </row>
    <row r="366" spans="1:4" s="25" customFormat="1" ht="14.25">
      <c r="A366" s="13" t="s">
        <v>49</v>
      </c>
      <c r="B366" s="9">
        <v>1131.71928125</v>
      </c>
      <c r="C366" s="33"/>
      <c r="D366" s="26">
        <f t="shared" si="5"/>
        <v>0</v>
      </c>
    </row>
    <row r="367" spans="1:4" s="25" customFormat="1" ht="14.25">
      <c r="A367" s="11" t="s">
        <v>50</v>
      </c>
      <c r="B367" s="9">
        <v>262.9525</v>
      </c>
      <c r="C367" s="33"/>
      <c r="D367" s="26">
        <f t="shared" si="5"/>
        <v>0</v>
      </c>
    </row>
    <row r="368" spans="1:4" s="25" customFormat="1" ht="14.25">
      <c r="A368" s="11" t="s">
        <v>51</v>
      </c>
      <c r="B368" s="9">
        <v>329.6034943181818</v>
      </c>
      <c r="C368" s="33"/>
      <c r="D368" s="26">
        <f t="shared" si="5"/>
        <v>0</v>
      </c>
    </row>
    <row r="369" spans="1:4" s="27" customFormat="1" ht="14.25">
      <c r="A369" s="10" t="s">
        <v>39</v>
      </c>
      <c r="B369" s="7"/>
      <c r="C369" s="34"/>
      <c r="D369" s="28">
        <f t="shared" si="5"/>
        <v>0</v>
      </c>
    </row>
    <row r="370" spans="1:4" s="25" customFormat="1" ht="14.25">
      <c r="A370" s="16" t="s">
        <v>280</v>
      </c>
      <c r="B370" s="9">
        <v>389.54513888888886</v>
      </c>
      <c r="C370" s="33"/>
      <c r="D370" s="26">
        <f t="shared" si="5"/>
        <v>0</v>
      </c>
    </row>
    <row r="371" spans="1:4" s="25" customFormat="1" ht="14.25">
      <c r="A371" s="16" t="s">
        <v>52</v>
      </c>
      <c r="B371" s="9">
        <v>60.22610763888888</v>
      </c>
      <c r="C371" s="33"/>
      <c r="D371" s="26">
        <f t="shared" si="5"/>
        <v>0</v>
      </c>
    </row>
    <row r="372" spans="1:4" s="25" customFormat="1" ht="14.25">
      <c r="A372" s="18" t="s">
        <v>53</v>
      </c>
      <c r="B372" s="9">
        <v>71.98349999999999</v>
      </c>
      <c r="C372" s="33"/>
      <c r="D372" s="26">
        <f t="shared" si="5"/>
        <v>0</v>
      </c>
    </row>
    <row r="373" spans="1:4" s="25" customFormat="1" ht="14.25">
      <c r="A373" s="16" t="s">
        <v>281</v>
      </c>
      <c r="B373" s="9">
        <v>15.19865625</v>
      </c>
      <c r="C373" s="33"/>
      <c r="D373" s="26">
        <f t="shared" si="5"/>
        <v>0</v>
      </c>
    </row>
    <row r="374" spans="1:4" s="25" customFormat="1" ht="14.25">
      <c r="A374" s="16" t="s">
        <v>282</v>
      </c>
      <c r="B374" s="9">
        <v>40.7394375</v>
      </c>
      <c r="C374" s="33"/>
      <c r="D374" s="26">
        <f t="shared" si="5"/>
        <v>0</v>
      </c>
    </row>
    <row r="375" spans="1:4" s="27" customFormat="1" ht="14.25">
      <c r="A375" s="10" t="s">
        <v>54</v>
      </c>
      <c r="B375" s="7"/>
      <c r="C375" s="34"/>
      <c r="D375" s="28">
        <f t="shared" si="5"/>
        <v>0</v>
      </c>
    </row>
    <row r="376" spans="1:4" s="25" customFormat="1" ht="14.25">
      <c r="A376" s="16" t="s">
        <v>55</v>
      </c>
      <c r="B376" s="9">
        <v>351.1811426470588</v>
      </c>
      <c r="C376" s="33"/>
      <c r="D376" s="26">
        <f t="shared" si="5"/>
        <v>0</v>
      </c>
    </row>
    <row r="377" spans="1:4" s="25" customFormat="1" ht="14.25">
      <c r="A377" s="16" t="s">
        <v>56</v>
      </c>
      <c r="B377" s="9">
        <v>387.40846294117654</v>
      </c>
      <c r="C377" s="33"/>
      <c r="D377" s="26">
        <f t="shared" si="5"/>
        <v>0</v>
      </c>
    </row>
    <row r="378" spans="1:4" s="25" customFormat="1" ht="14.25">
      <c r="A378" s="16" t="s">
        <v>57</v>
      </c>
      <c r="B378" s="9">
        <v>287.8279470588235</v>
      </c>
      <c r="C378" s="33"/>
      <c r="D378" s="26">
        <f t="shared" si="5"/>
        <v>0</v>
      </c>
    </row>
    <row r="379" spans="1:4" s="25" customFormat="1" ht="14.25">
      <c r="A379" s="16" t="s">
        <v>58</v>
      </c>
      <c r="B379" s="9">
        <v>287.8279470588235</v>
      </c>
      <c r="C379" s="33"/>
      <c r="D379" s="26">
        <f t="shared" si="5"/>
        <v>0</v>
      </c>
    </row>
    <row r="380" spans="1:4" s="25" customFormat="1" ht="14.25">
      <c r="A380" s="16" t="s">
        <v>59</v>
      </c>
      <c r="B380" s="9">
        <v>1643.6755625</v>
      </c>
      <c r="C380" s="33"/>
      <c r="D380" s="26">
        <f t="shared" si="5"/>
        <v>0</v>
      </c>
    </row>
    <row r="381" spans="1:4" s="25" customFormat="1" ht="14.25">
      <c r="A381" s="16" t="s">
        <v>60</v>
      </c>
      <c r="B381" s="9">
        <v>1091.2836445783134</v>
      </c>
      <c r="C381" s="33"/>
      <c r="D381" s="26">
        <f t="shared" si="5"/>
        <v>0</v>
      </c>
    </row>
    <row r="382" spans="1:4" s="25" customFormat="1" ht="14.25">
      <c r="A382" s="16" t="s">
        <v>61</v>
      </c>
      <c r="B382" s="9">
        <v>430.6064623493976</v>
      </c>
      <c r="C382" s="33"/>
      <c r="D382" s="26">
        <f t="shared" si="5"/>
        <v>0</v>
      </c>
    </row>
    <row r="383" spans="1:4" s="25" customFormat="1" ht="14.25">
      <c r="A383" s="16" t="s">
        <v>62</v>
      </c>
      <c r="B383" s="9">
        <v>414.7063475903615</v>
      </c>
      <c r="C383" s="33"/>
      <c r="D383" s="26">
        <f t="shared" si="5"/>
        <v>0</v>
      </c>
    </row>
    <row r="384" spans="1:4" s="25" customFormat="1" ht="14.25">
      <c r="A384" s="16" t="s">
        <v>63</v>
      </c>
      <c r="B384" s="9">
        <v>414.7063475903615</v>
      </c>
      <c r="C384" s="33"/>
      <c r="D384" s="26">
        <f t="shared" si="5"/>
        <v>0</v>
      </c>
    </row>
    <row r="385" spans="1:4" s="25" customFormat="1" ht="14.25">
      <c r="A385" s="16" t="s">
        <v>64</v>
      </c>
      <c r="B385" s="9">
        <v>430.6064623493976</v>
      </c>
      <c r="C385" s="33"/>
      <c r="D385" s="26">
        <f t="shared" si="5"/>
        <v>0</v>
      </c>
    </row>
    <row r="386" spans="1:4" s="25" customFormat="1" ht="14.25">
      <c r="A386" s="16" t="s">
        <v>65</v>
      </c>
      <c r="B386" s="9">
        <v>668.1943840361446</v>
      </c>
      <c r="C386" s="33"/>
      <c r="D386" s="26">
        <f t="shared" si="5"/>
        <v>0</v>
      </c>
    </row>
    <row r="387" spans="1:4" s="25" customFormat="1" ht="14.25">
      <c r="A387" s="16" t="s">
        <v>66</v>
      </c>
      <c r="B387" s="9">
        <v>688.2979774096386</v>
      </c>
      <c r="C387" s="33"/>
      <c r="D387" s="26">
        <f t="shared" si="5"/>
        <v>0</v>
      </c>
    </row>
    <row r="388" spans="1:4" s="25" customFormat="1" ht="14.25">
      <c r="A388" s="16" t="s">
        <v>67</v>
      </c>
      <c r="B388" s="9">
        <v>589.9666026785715</v>
      </c>
      <c r="C388" s="33"/>
      <c r="D388" s="26">
        <f t="shared" si="5"/>
        <v>0</v>
      </c>
    </row>
    <row r="389" spans="1:4" s="25" customFormat="1" ht="14.25">
      <c r="A389" s="16" t="s">
        <v>68</v>
      </c>
      <c r="B389" s="9">
        <v>1464.1116371874998</v>
      </c>
      <c r="C389" s="33"/>
      <c r="D389" s="26">
        <f t="shared" si="5"/>
        <v>0</v>
      </c>
    </row>
    <row r="390" spans="1:4" s="25" customFormat="1" ht="14.25">
      <c r="A390" s="16" t="s">
        <v>69</v>
      </c>
      <c r="B390" s="9">
        <v>969.4101787499999</v>
      </c>
      <c r="C390" s="33"/>
      <c r="D390" s="26">
        <f t="shared" si="5"/>
        <v>0</v>
      </c>
    </row>
    <row r="391" spans="1:4" s="25" customFormat="1" ht="14.25">
      <c r="A391" s="20" t="s">
        <v>70</v>
      </c>
      <c r="B391" s="9">
        <v>861.1409059375001</v>
      </c>
      <c r="C391" s="33"/>
      <c r="D391" s="26">
        <f t="shared" si="5"/>
        <v>0</v>
      </c>
    </row>
    <row r="392" spans="1:4" s="25" customFormat="1" ht="14.25">
      <c r="A392" s="20" t="s">
        <v>71</v>
      </c>
      <c r="B392" s="9">
        <v>889.8513353896103</v>
      </c>
      <c r="C392" s="33"/>
      <c r="D392" s="26">
        <f t="shared" si="5"/>
        <v>0</v>
      </c>
    </row>
    <row r="393" spans="1:4" s="27" customFormat="1" ht="14.25">
      <c r="A393" s="10" t="s">
        <v>190</v>
      </c>
      <c r="B393" s="7"/>
      <c r="C393" s="34"/>
      <c r="D393" s="28">
        <f aca="true" t="shared" si="6" ref="D393:D456">B393*C393</f>
        <v>0</v>
      </c>
    </row>
    <row r="394" spans="1:4" s="25" customFormat="1" ht="14.25">
      <c r="A394" s="21" t="s">
        <v>72</v>
      </c>
      <c r="B394" s="9">
        <v>65.64561323529412</v>
      </c>
      <c r="C394" s="33"/>
      <c r="D394" s="26">
        <f t="shared" si="6"/>
        <v>0</v>
      </c>
    </row>
    <row r="395" spans="1:4" s="25" customFormat="1" ht="14.25">
      <c r="A395" s="16" t="s">
        <v>73</v>
      </c>
      <c r="B395" s="9">
        <v>215.25433333333334</v>
      </c>
      <c r="C395" s="33"/>
      <c r="D395" s="26">
        <f t="shared" si="6"/>
        <v>0</v>
      </c>
    </row>
    <row r="396" spans="1:4" s="25" customFormat="1" ht="14.25">
      <c r="A396" s="16" t="s">
        <v>74</v>
      </c>
      <c r="B396" s="9">
        <v>77.46856875</v>
      </c>
      <c r="C396" s="33"/>
      <c r="D396" s="26">
        <f t="shared" si="6"/>
        <v>0</v>
      </c>
    </row>
    <row r="397" spans="1:4" s="25" customFormat="1" ht="14.25">
      <c r="A397" s="16" t="s">
        <v>75</v>
      </c>
      <c r="B397" s="9">
        <v>120.9171335714286</v>
      </c>
      <c r="C397" s="33"/>
      <c r="D397" s="26">
        <f t="shared" si="6"/>
        <v>0</v>
      </c>
    </row>
    <row r="398" spans="1:4" s="25" customFormat="1" ht="14.25">
      <c r="A398" s="16" t="s">
        <v>76</v>
      </c>
      <c r="B398" s="9">
        <v>128.93507321428572</v>
      </c>
      <c r="C398" s="33"/>
      <c r="D398" s="26">
        <f t="shared" si="6"/>
        <v>0</v>
      </c>
    </row>
    <row r="399" spans="1:4" s="25" customFormat="1" ht="14.25">
      <c r="A399" s="16" t="s">
        <v>77</v>
      </c>
      <c r="B399" s="9">
        <v>186.08303525641028</v>
      </c>
      <c r="C399" s="33"/>
      <c r="D399" s="26">
        <f t="shared" si="6"/>
        <v>0</v>
      </c>
    </row>
    <row r="400" spans="1:4" s="25" customFormat="1" ht="14.25">
      <c r="A400" s="16" t="s">
        <v>78</v>
      </c>
      <c r="B400" s="9">
        <v>183.4624803125</v>
      </c>
      <c r="C400" s="33"/>
      <c r="D400" s="26">
        <f t="shared" si="6"/>
        <v>0</v>
      </c>
    </row>
    <row r="401" spans="1:4" s="25" customFormat="1" ht="14.25">
      <c r="A401" s="16" t="s">
        <v>79</v>
      </c>
      <c r="B401" s="9">
        <v>201.66537031250002</v>
      </c>
      <c r="C401" s="33"/>
      <c r="D401" s="26">
        <f t="shared" si="6"/>
        <v>0</v>
      </c>
    </row>
    <row r="402" spans="1:4" s="25" customFormat="1" ht="14.25">
      <c r="A402" s="16" t="s">
        <v>80</v>
      </c>
      <c r="B402" s="9">
        <v>301.79585096153846</v>
      </c>
      <c r="C402" s="33"/>
      <c r="D402" s="26">
        <f t="shared" si="6"/>
        <v>0</v>
      </c>
    </row>
    <row r="403" spans="1:4" s="25" customFormat="1" ht="14.25">
      <c r="A403" s="16" t="s">
        <v>81</v>
      </c>
      <c r="B403" s="9">
        <v>319.60492843749995</v>
      </c>
      <c r="C403" s="33"/>
      <c r="D403" s="26">
        <f t="shared" si="6"/>
        <v>0</v>
      </c>
    </row>
    <row r="404" spans="1:4" s="25" customFormat="1" ht="14.25">
      <c r="A404" s="16" t="s">
        <v>82</v>
      </c>
      <c r="B404" s="9">
        <v>294.01683814102563</v>
      </c>
      <c r="C404" s="33"/>
      <c r="D404" s="26">
        <f t="shared" si="6"/>
        <v>0</v>
      </c>
    </row>
    <row r="405" spans="1:4" s="25" customFormat="1" ht="14.25">
      <c r="A405" s="16" t="s">
        <v>83</v>
      </c>
      <c r="B405" s="9">
        <v>319.60492843749995</v>
      </c>
      <c r="C405" s="33"/>
      <c r="D405" s="26">
        <f t="shared" si="6"/>
        <v>0</v>
      </c>
    </row>
    <row r="406" spans="1:4" s="25" customFormat="1" ht="14.25">
      <c r="A406" s="16" t="s">
        <v>84</v>
      </c>
      <c r="B406" s="9">
        <v>362.0832003205128</v>
      </c>
      <c r="C406" s="33"/>
      <c r="D406" s="26">
        <f t="shared" si="6"/>
        <v>0</v>
      </c>
    </row>
    <row r="407" spans="1:4" s="25" customFormat="1" ht="14.25">
      <c r="A407" s="16" t="s">
        <v>85</v>
      </c>
      <c r="B407" s="9">
        <v>362.0832003205128</v>
      </c>
      <c r="C407" s="33"/>
      <c r="D407" s="26">
        <f t="shared" si="6"/>
        <v>0</v>
      </c>
    </row>
    <row r="408" spans="1:4" s="25" customFormat="1" ht="14.25">
      <c r="A408" s="16" t="s">
        <v>86</v>
      </c>
      <c r="B408" s="9">
        <v>651.8514278846153</v>
      </c>
      <c r="C408" s="33"/>
      <c r="D408" s="26">
        <f t="shared" si="6"/>
        <v>0</v>
      </c>
    </row>
    <row r="409" spans="1:4" s="25" customFormat="1" ht="14.25">
      <c r="A409" s="16" t="s">
        <v>87</v>
      </c>
      <c r="B409" s="9">
        <v>651.8514278846153</v>
      </c>
      <c r="C409" s="33"/>
      <c r="D409" s="26">
        <f t="shared" si="6"/>
        <v>0</v>
      </c>
    </row>
    <row r="410" spans="1:4" s="25" customFormat="1" ht="14.25">
      <c r="A410" s="16" t="s">
        <v>88</v>
      </c>
      <c r="B410" s="9">
        <v>651.8514278846153</v>
      </c>
      <c r="C410" s="33"/>
      <c r="D410" s="26">
        <f t="shared" si="6"/>
        <v>0</v>
      </c>
    </row>
    <row r="411" spans="1:4" s="25" customFormat="1" ht="14.25">
      <c r="A411" s="16" t="s">
        <v>89</v>
      </c>
      <c r="B411" s="9">
        <v>651.8514278846153</v>
      </c>
      <c r="C411" s="33"/>
      <c r="D411" s="26">
        <f t="shared" si="6"/>
        <v>0</v>
      </c>
    </row>
    <row r="412" spans="1:4" s="27" customFormat="1" ht="14.25">
      <c r="A412" s="10" t="s">
        <v>191</v>
      </c>
      <c r="B412" s="7"/>
      <c r="C412" s="34"/>
      <c r="D412" s="28">
        <f t="shared" si="6"/>
        <v>0</v>
      </c>
    </row>
    <row r="413" spans="1:4" s="25" customFormat="1" ht="14.25">
      <c r="A413" s="16" t="s">
        <v>90</v>
      </c>
      <c r="B413" s="9">
        <v>34.236705</v>
      </c>
      <c r="C413" s="33"/>
      <c r="D413" s="26">
        <f t="shared" si="6"/>
        <v>0</v>
      </c>
    </row>
    <row r="414" spans="1:4" s="25" customFormat="1" ht="14.25">
      <c r="A414" s="16" t="s">
        <v>91</v>
      </c>
      <c r="B414" s="9">
        <v>68.42546634615384</v>
      </c>
      <c r="C414" s="33"/>
      <c r="D414" s="26">
        <f t="shared" si="6"/>
        <v>0</v>
      </c>
    </row>
    <row r="415" spans="1:4" s="25" customFormat="1" ht="14.25">
      <c r="A415" s="16" t="s">
        <v>92</v>
      </c>
      <c r="B415" s="9">
        <v>209.24990781249997</v>
      </c>
      <c r="C415" s="33"/>
      <c r="D415" s="26">
        <f t="shared" si="6"/>
        <v>0</v>
      </c>
    </row>
    <row r="416" spans="1:4" s="25" customFormat="1" ht="14.25">
      <c r="A416" s="16" t="s">
        <v>93</v>
      </c>
      <c r="B416" s="9">
        <v>148.5736078125</v>
      </c>
      <c r="C416" s="33"/>
      <c r="D416" s="26">
        <f t="shared" si="6"/>
        <v>0</v>
      </c>
    </row>
    <row r="417" spans="1:4" s="25" customFormat="1" ht="14.25">
      <c r="A417" s="16" t="s">
        <v>192</v>
      </c>
      <c r="B417" s="9">
        <v>94.48515929487179</v>
      </c>
      <c r="C417" s="33"/>
      <c r="D417" s="26">
        <f t="shared" si="6"/>
        <v>0</v>
      </c>
    </row>
    <row r="418" spans="1:4" s="25" customFormat="1" ht="14.25">
      <c r="A418" s="16" t="s">
        <v>94</v>
      </c>
      <c r="B418" s="9">
        <v>45.28290320512821</v>
      </c>
      <c r="C418" s="33"/>
      <c r="D418" s="26">
        <f t="shared" si="6"/>
        <v>0</v>
      </c>
    </row>
    <row r="419" spans="1:4" s="25" customFormat="1" ht="14.25">
      <c r="A419" s="16" t="s">
        <v>95</v>
      </c>
      <c r="B419" s="9">
        <v>48.00555769230769</v>
      </c>
      <c r="C419" s="33"/>
      <c r="D419" s="26">
        <f t="shared" si="6"/>
        <v>0</v>
      </c>
    </row>
    <row r="420" spans="1:4" s="25" customFormat="1" ht="14.25">
      <c r="A420" s="16" t="s">
        <v>96</v>
      </c>
      <c r="B420" s="9">
        <v>195.02889999999996</v>
      </c>
      <c r="C420" s="33"/>
      <c r="D420" s="26">
        <f t="shared" si="6"/>
        <v>0</v>
      </c>
    </row>
    <row r="421" spans="1:4" s="25" customFormat="1" ht="14.25">
      <c r="A421" s="16" t="s">
        <v>196</v>
      </c>
      <c r="B421" s="9">
        <v>396.46622222222214</v>
      </c>
      <c r="C421" s="33"/>
      <c r="D421" s="26">
        <f t="shared" si="6"/>
        <v>0</v>
      </c>
    </row>
    <row r="422" spans="1:4" s="25" customFormat="1" ht="14.25">
      <c r="A422" s="16" t="s">
        <v>193</v>
      </c>
      <c r="B422" s="9">
        <v>47.79964264705882</v>
      </c>
      <c r="C422" s="33"/>
      <c r="D422" s="26">
        <f t="shared" si="6"/>
        <v>0</v>
      </c>
    </row>
    <row r="423" spans="1:4" s="25" customFormat="1" ht="14.25">
      <c r="A423" s="16" t="s">
        <v>194</v>
      </c>
      <c r="B423" s="9">
        <v>210.3875884375</v>
      </c>
      <c r="C423" s="33"/>
      <c r="D423" s="26">
        <f t="shared" si="6"/>
        <v>0</v>
      </c>
    </row>
    <row r="424" spans="1:4" s="25" customFormat="1" ht="14.25">
      <c r="A424" s="16" t="s">
        <v>195</v>
      </c>
      <c r="B424" s="9">
        <v>202.6134375</v>
      </c>
      <c r="C424" s="33"/>
      <c r="D424" s="26">
        <f t="shared" si="6"/>
        <v>0</v>
      </c>
    </row>
    <row r="425" spans="1:4" s="27" customFormat="1" ht="14.25">
      <c r="A425" s="10" t="s">
        <v>97</v>
      </c>
      <c r="B425" s="7"/>
      <c r="C425" s="34"/>
      <c r="D425" s="28">
        <f t="shared" si="6"/>
        <v>0</v>
      </c>
    </row>
    <row r="426" spans="1:4" s="25" customFormat="1" ht="14.25">
      <c r="A426" s="16" t="s">
        <v>232</v>
      </c>
      <c r="B426" s="9">
        <v>3236.4284374999997</v>
      </c>
      <c r="C426" s="33"/>
      <c r="D426" s="26">
        <f t="shared" si="6"/>
        <v>0</v>
      </c>
    </row>
    <row r="427" spans="1:4" s="25" customFormat="1" ht="14.25">
      <c r="A427" s="16" t="s">
        <v>98</v>
      </c>
      <c r="B427" s="9">
        <v>846.4372457386363</v>
      </c>
      <c r="C427" s="33"/>
      <c r="D427" s="26">
        <f t="shared" si="6"/>
        <v>0</v>
      </c>
    </row>
    <row r="428" spans="1:4" s="25" customFormat="1" ht="14.25">
      <c r="A428" s="16" t="s">
        <v>99</v>
      </c>
      <c r="B428" s="9">
        <v>2493.5899117647054</v>
      </c>
      <c r="C428" s="33"/>
      <c r="D428" s="26">
        <f t="shared" si="6"/>
        <v>0</v>
      </c>
    </row>
    <row r="429" spans="1:4" s="25" customFormat="1" ht="14.25">
      <c r="A429" s="21" t="s">
        <v>100</v>
      </c>
      <c r="B429" s="9">
        <v>1719.5209375</v>
      </c>
      <c r="C429" s="33"/>
      <c r="D429" s="26">
        <f t="shared" si="6"/>
        <v>0</v>
      </c>
    </row>
    <row r="430" spans="1:4" s="25" customFormat="1" ht="14.25">
      <c r="A430" s="16" t="s">
        <v>101</v>
      </c>
      <c r="B430" s="9">
        <v>1012.7799431818181</v>
      </c>
      <c r="C430" s="33"/>
      <c r="D430" s="26">
        <f t="shared" si="6"/>
        <v>0</v>
      </c>
    </row>
    <row r="431" spans="1:4" s="25" customFormat="1" ht="14.25">
      <c r="A431" s="16" t="s">
        <v>102</v>
      </c>
      <c r="B431" s="9">
        <v>221.0330285714286</v>
      </c>
      <c r="C431" s="33"/>
      <c r="D431" s="26">
        <f t="shared" si="6"/>
        <v>0</v>
      </c>
    </row>
    <row r="432" spans="1:4" s="25" customFormat="1" ht="14.25">
      <c r="A432" s="16" t="s">
        <v>103</v>
      </c>
      <c r="B432" s="9">
        <v>199.03166666666664</v>
      </c>
      <c r="C432" s="33"/>
      <c r="D432" s="26">
        <f t="shared" si="6"/>
        <v>0</v>
      </c>
    </row>
    <row r="433" spans="1:4" s="25" customFormat="1" ht="14.25">
      <c r="A433" s="16" t="s">
        <v>104</v>
      </c>
      <c r="B433" s="9">
        <v>199.03166666666664</v>
      </c>
      <c r="C433" s="33"/>
      <c r="D433" s="26">
        <f t="shared" si="6"/>
        <v>0</v>
      </c>
    </row>
    <row r="434" spans="1:4" s="25" customFormat="1" ht="14.25">
      <c r="A434" s="16" t="s">
        <v>105</v>
      </c>
      <c r="B434" s="9">
        <v>188.96126999999998</v>
      </c>
      <c r="C434" s="33"/>
      <c r="D434" s="26">
        <f t="shared" si="6"/>
        <v>0</v>
      </c>
    </row>
    <row r="435" spans="1:4" s="27" customFormat="1" ht="14.25">
      <c r="A435" s="10" t="s">
        <v>106</v>
      </c>
      <c r="B435" s="7"/>
      <c r="C435" s="34"/>
      <c r="D435" s="28">
        <f t="shared" si="6"/>
        <v>0</v>
      </c>
    </row>
    <row r="436" spans="1:4" s="25" customFormat="1" ht="14.25">
      <c r="A436" s="16" t="s">
        <v>259</v>
      </c>
      <c r="B436" s="9">
        <v>55.256708928571435</v>
      </c>
      <c r="C436" s="33"/>
      <c r="D436" s="26">
        <f t="shared" si="6"/>
        <v>0</v>
      </c>
    </row>
    <row r="437" spans="1:4" s="25" customFormat="1" ht="14.25">
      <c r="A437" s="16" t="s">
        <v>260</v>
      </c>
      <c r="B437" s="9">
        <v>95.34640714285713</v>
      </c>
      <c r="C437" s="33"/>
      <c r="D437" s="26">
        <f t="shared" si="6"/>
        <v>0</v>
      </c>
    </row>
    <row r="438" spans="1:4" s="25" customFormat="1" ht="14.25">
      <c r="A438" s="16" t="s">
        <v>107</v>
      </c>
      <c r="B438" s="9">
        <v>211.88342777777777</v>
      </c>
      <c r="C438" s="33"/>
      <c r="D438" s="26">
        <f t="shared" si="6"/>
        <v>0</v>
      </c>
    </row>
    <row r="439" spans="1:4" s="25" customFormat="1" ht="14.25">
      <c r="A439" s="16" t="s">
        <v>292</v>
      </c>
      <c r="B439" s="9">
        <v>88.08692125</v>
      </c>
      <c r="C439" s="33"/>
      <c r="D439" s="26">
        <f t="shared" si="6"/>
        <v>0</v>
      </c>
    </row>
    <row r="440" spans="1:4" s="25" customFormat="1" ht="14.25">
      <c r="A440" s="16" t="s">
        <v>255</v>
      </c>
      <c r="B440" s="9">
        <v>21.36243878205128</v>
      </c>
      <c r="C440" s="33"/>
      <c r="D440" s="26">
        <f t="shared" si="6"/>
        <v>0</v>
      </c>
    </row>
    <row r="441" spans="1:4" s="25" customFormat="1" ht="14.25">
      <c r="A441" s="16" t="s">
        <v>256</v>
      </c>
      <c r="B441" s="9">
        <v>110.23766025641024</v>
      </c>
      <c r="C441" s="33"/>
      <c r="D441" s="26">
        <f t="shared" si="6"/>
        <v>0</v>
      </c>
    </row>
    <row r="442" spans="1:4" s="25" customFormat="1" ht="14.25">
      <c r="A442" s="16" t="s">
        <v>257</v>
      </c>
      <c r="B442" s="9">
        <v>161.22353285714289</v>
      </c>
      <c r="C442" s="33"/>
      <c r="D442" s="26">
        <f t="shared" si="6"/>
        <v>0</v>
      </c>
    </row>
    <row r="443" spans="1:4" s="25" customFormat="1" ht="14.25">
      <c r="A443" s="16" t="s">
        <v>108</v>
      </c>
      <c r="B443" s="9">
        <v>260.9560336538462</v>
      </c>
      <c r="C443" s="33"/>
      <c r="D443" s="26">
        <f t="shared" si="6"/>
        <v>0</v>
      </c>
    </row>
    <row r="444" spans="1:4" s="25" customFormat="1" ht="14.25">
      <c r="A444" s="16" t="s">
        <v>258</v>
      </c>
      <c r="B444" s="9">
        <v>260.9560336538462</v>
      </c>
      <c r="C444" s="33"/>
      <c r="D444" s="26">
        <f t="shared" si="6"/>
        <v>0</v>
      </c>
    </row>
    <row r="445" spans="1:4" s="25" customFormat="1" ht="14.25">
      <c r="A445" s="16" t="s">
        <v>261</v>
      </c>
      <c r="B445" s="9">
        <v>52.439595</v>
      </c>
      <c r="C445" s="33"/>
      <c r="D445" s="26">
        <f t="shared" si="6"/>
        <v>0</v>
      </c>
    </row>
    <row r="446" spans="1:4" s="25" customFormat="1" ht="14.25">
      <c r="A446" s="16" t="s">
        <v>262</v>
      </c>
      <c r="B446" s="9">
        <v>372.7793429487179</v>
      </c>
      <c r="C446" s="33"/>
      <c r="D446" s="26">
        <f t="shared" si="6"/>
        <v>0</v>
      </c>
    </row>
    <row r="447" spans="1:4" s="25" customFormat="1" ht="14.25">
      <c r="A447" s="16" t="s">
        <v>265</v>
      </c>
      <c r="B447" s="9">
        <v>203.39133878205126</v>
      </c>
      <c r="C447" s="33"/>
      <c r="D447" s="26">
        <f t="shared" si="6"/>
        <v>0</v>
      </c>
    </row>
    <row r="448" spans="1:4" s="27" customFormat="1" ht="14.25">
      <c r="A448" s="10" t="s">
        <v>109</v>
      </c>
      <c r="B448" s="7"/>
      <c r="C448" s="34"/>
      <c r="D448" s="28">
        <f t="shared" si="6"/>
        <v>0</v>
      </c>
    </row>
    <row r="449" spans="1:4" s="25" customFormat="1" ht="14.25">
      <c r="A449" s="16" t="s">
        <v>110</v>
      </c>
      <c r="B449" s="9">
        <v>678.5431656249998</v>
      </c>
      <c r="C449" s="33"/>
      <c r="D449" s="26">
        <f t="shared" si="6"/>
        <v>0</v>
      </c>
    </row>
    <row r="450" spans="1:4" s="25" customFormat="1" ht="14.25">
      <c r="A450" s="22" t="s">
        <v>264</v>
      </c>
      <c r="B450" s="9">
        <v>170.20677727272727</v>
      </c>
      <c r="C450" s="33"/>
      <c r="D450" s="26">
        <f t="shared" si="6"/>
        <v>0</v>
      </c>
    </row>
    <row r="451" spans="1:4" s="25" customFormat="1" ht="14.25">
      <c r="A451" s="16" t="s">
        <v>111</v>
      </c>
      <c r="B451" s="9">
        <v>80.17733214285714</v>
      </c>
      <c r="C451" s="33"/>
      <c r="D451" s="26">
        <f t="shared" si="6"/>
        <v>0</v>
      </c>
    </row>
    <row r="452" spans="1:4" s="25" customFormat="1" ht="14.25">
      <c r="A452" s="16" t="s">
        <v>112</v>
      </c>
      <c r="B452" s="9">
        <v>91.01238571428571</v>
      </c>
      <c r="C452" s="33"/>
      <c r="D452" s="26">
        <f t="shared" si="6"/>
        <v>0</v>
      </c>
    </row>
    <row r="453" spans="1:4" s="27" customFormat="1" ht="14.25">
      <c r="A453" s="10" t="s">
        <v>113</v>
      </c>
      <c r="B453" s="7"/>
      <c r="C453" s="34"/>
      <c r="D453" s="28">
        <f t="shared" si="6"/>
        <v>0</v>
      </c>
    </row>
    <row r="454" spans="1:4" s="25" customFormat="1" ht="14.25">
      <c r="A454" s="16" t="s">
        <v>114</v>
      </c>
      <c r="B454" s="9">
        <v>49.40578</v>
      </c>
      <c r="C454" s="33"/>
      <c r="D454" s="26">
        <f t="shared" si="6"/>
        <v>0</v>
      </c>
    </row>
    <row r="455" spans="1:4" s="25" customFormat="1" ht="14.25">
      <c r="A455" s="16" t="s">
        <v>115</v>
      </c>
      <c r="B455" s="9">
        <v>119.94197874999999</v>
      </c>
      <c r="C455" s="33"/>
      <c r="D455" s="26">
        <f t="shared" si="6"/>
        <v>0</v>
      </c>
    </row>
    <row r="456" spans="1:4" s="25" customFormat="1" ht="14.25">
      <c r="A456" s="16" t="s">
        <v>243</v>
      </c>
      <c r="B456" s="9">
        <v>78.14923237179488</v>
      </c>
      <c r="C456" s="33"/>
      <c r="D456" s="26">
        <f t="shared" si="6"/>
        <v>0</v>
      </c>
    </row>
    <row r="457" spans="1:4" s="25" customFormat="1" ht="14.25">
      <c r="A457" s="16" t="s">
        <v>116</v>
      </c>
      <c r="B457" s="9">
        <v>31.669630769230764</v>
      </c>
      <c r="C457" s="33"/>
      <c r="D457" s="26">
        <f aca="true" t="shared" si="7" ref="D457:D500">B457*C457</f>
        <v>0</v>
      </c>
    </row>
    <row r="458" spans="1:4" s="25" customFormat="1" ht="14.25">
      <c r="A458" s="16" t="s">
        <v>117</v>
      </c>
      <c r="B458" s="9">
        <v>90.01222692307691</v>
      </c>
      <c r="C458" s="33"/>
      <c r="D458" s="26">
        <f t="shared" si="7"/>
        <v>0</v>
      </c>
    </row>
    <row r="459" spans="1:4" s="25" customFormat="1" ht="14.25">
      <c r="A459" s="16" t="s">
        <v>244</v>
      </c>
      <c r="B459" s="9">
        <v>53.839817307692314</v>
      </c>
      <c r="C459" s="33"/>
      <c r="D459" s="26">
        <f t="shared" si="7"/>
        <v>0</v>
      </c>
    </row>
    <row r="460" spans="1:4" s="25" customFormat="1" ht="14.25">
      <c r="A460" s="16" t="s">
        <v>245</v>
      </c>
      <c r="B460" s="9">
        <v>33.808859294871795</v>
      </c>
      <c r="C460" s="33"/>
      <c r="D460" s="26">
        <f t="shared" si="7"/>
        <v>0</v>
      </c>
    </row>
    <row r="461" spans="1:4" s="25" customFormat="1" ht="14.25">
      <c r="A461" s="23" t="s">
        <v>246</v>
      </c>
      <c r="B461" s="9">
        <v>285.2654487179487</v>
      </c>
      <c r="C461" s="33"/>
      <c r="D461" s="26">
        <f t="shared" si="7"/>
        <v>0</v>
      </c>
    </row>
    <row r="462" spans="1:4" s="25" customFormat="1" ht="14.25">
      <c r="A462" s="23" t="s">
        <v>247</v>
      </c>
      <c r="B462" s="9">
        <v>103.04207339743589</v>
      </c>
      <c r="C462" s="33"/>
      <c r="D462" s="26">
        <f t="shared" si="7"/>
        <v>0</v>
      </c>
    </row>
    <row r="463" spans="1:4" s="25" customFormat="1" ht="14.25">
      <c r="A463" s="23" t="s">
        <v>118</v>
      </c>
      <c r="B463" s="9">
        <v>120.73932756410255</v>
      </c>
      <c r="C463" s="33"/>
      <c r="D463" s="26">
        <f t="shared" si="7"/>
        <v>0</v>
      </c>
    </row>
    <row r="464" spans="1:4" s="25" customFormat="1" ht="14.25">
      <c r="A464" s="24" t="s">
        <v>119</v>
      </c>
      <c r="B464" s="9">
        <v>53.06191602564102</v>
      </c>
      <c r="C464" s="33"/>
      <c r="D464" s="26">
        <f t="shared" si="7"/>
        <v>0</v>
      </c>
    </row>
    <row r="465" spans="1:4" s="25" customFormat="1" ht="14.25">
      <c r="A465" s="16" t="s">
        <v>120</v>
      </c>
      <c r="B465" s="9">
        <v>40.304335</v>
      </c>
      <c r="C465" s="33"/>
      <c r="D465" s="26">
        <f t="shared" si="7"/>
        <v>0</v>
      </c>
    </row>
    <row r="466" spans="1:4" s="27" customFormat="1" ht="14.25">
      <c r="A466" s="10" t="s">
        <v>121</v>
      </c>
      <c r="B466" s="7"/>
      <c r="C466" s="34"/>
      <c r="D466" s="28">
        <f t="shared" si="7"/>
        <v>0</v>
      </c>
    </row>
    <row r="467" spans="1:4" s="25" customFormat="1" ht="14.25">
      <c r="A467" s="22" t="s">
        <v>263</v>
      </c>
      <c r="B467" s="9">
        <v>737.0458481707317</v>
      </c>
      <c r="C467" s="33"/>
      <c r="D467" s="26">
        <f t="shared" si="7"/>
        <v>0</v>
      </c>
    </row>
    <row r="468" spans="1:4" s="25" customFormat="1" ht="14.25">
      <c r="A468" s="16" t="s">
        <v>267</v>
      </c>
      <c r="B468" s="9">
        <v>328.05001923076924</v>
      </c>
      <c r="C468" s="33"/>
      <c r="D468" s="26">
        <f t="shared" si="7"/>
        <v>0</v>
      </c>
    </row>
    <row r="469" spans="1:4" s="25" customFormat="1" ht="14.25">
      <c r="A469" s="16" t="s">
        <v>122</v>
      </c>
      <c r="B469" s="9">
        <v>158.8564903846154</v>
      </c>
      <c r="C469" s="33"/>
      <c r="D469" s="26">
        <f t="shared" si="7"/>
        <v>0</v>
      </c>
    </row>
    <row r="470" spans="1:4" s="27" customFormat="1" ht="14.25">
      <c r="A470" s="10" t="s">
        <v>123</v>
      </c>
      <c r="B470" s="7"/>
      <c r="C470" s="34"/>
      <c r="D470" s="28">
        <f t="shared" si="7"/>
        <v>0</v>
      </c>
    </row>
    <row r="471" spans="1:4" s="25" customFormat="1" ht="14.25">
      <c r="A471" s="16" t="s">
        <v>269</v>
      </c>
      <c r="B471" s="9">
        <v>49.75583557692307</v>
      </c>
      <c r="C471" s="33"/>
      <c r="D471" s="26">
        <f t="shared" si="7"/>
        <v>0</v>
      </c>
    </row>
    <row r="472" spans="1:4" s="25" customFormat="1" ht="14.25">
      <c r="A472" s="16" t="s">
        <v>270</v>
      </c>
      <c r="B472" s="9">
        <v>71.14812083333334</v>
      </c>
      <c r="C472" s="33"/>
      <c r="D472" s="26">
        <f t="shared" si="7"/>
        <v>0</v>
      </c>
    </row>
    <row r="473" spans="1:4" s="25" customFormat="1" ht="14.25">
      <c r="A473" s="16" t="s">
        <v>271</v>
      </c>
      <c r="B473" s="9">
        <v>53.06191602564102</v>
      </c>
      <c r="C473" s="33"/>
      <c r="D473" s="26">
        <f t="shared" si="7"/>
        <v>0</v>
      </c>
    </row>
    <row r="474" spans="1:4" s="25" customFormat="1" ht="14.25">
      <c r="A474" s="16" t="s">
        <v>272</v>
      </c>
      <c r="B474" s="9">
        <v>106.15367852564101</v>
      </c>
      <c r="C474" s="33"/>
      <c r="D474" s="26">
        <f t="shared" si="7"/>
        <v>0</v>
      </c>
    </row>
    <row r="475" spans="1:4" s="25" customFormat="1" ht="14.25">
      <c r="A475" s="16" t="s">
        <v>124</v>
      </c>
      <c r="B475" s="9">
        <v>62.162423795180715</v>
      </c>
      <c r="C475" s="33"/>
      <c r="D475" s="26">
        <f t="shared" si="7"/>
        <v>0</v>
      </c>
    </row>
    <row r="476" spans="1:4" s="25" customFormat="1" ht="14.25">
      <c r="A476" s="16" t="s">
        <v>273</v>
      </c>
      <c r="B476" s="9">
        <v>47.033181089743586</v>
      </c>
      <c r="C476" s="33"/>
      <c r="D476" s="26">
        <f t="shared" si="7"/>
        <v>0</v>
      </c>
    </row>
    <row r="477" spans="1:4" s="25" customFormat="1" ht="14.25">
      <c r="A477" s="16" t="s">
        <v>274</v>
      </c>
      <c r="B477" s="9">
        <v>57.729323717948716</v>
      </c>
      <c r="C477" s="33"/>
      <c r="D477" s="26">
        <f t="shared" si="7"/>
        <v>0</v>
      </c>
    </row>
    <row r="478" spans="1:4" s="25" customFormat="1" ht="14.25">
      <c r="A478" s="22" t="s">
        <v>266</v>
      </c>
      <c r="B478" s="9">
        <v>44.11605128205129</v>
      </c>
      <c r="C478" s="33"/>
      <c r="D478" s="26">
        <f t="shared" si="7"/>
        <v>0</v>
      </c>
    </row>
    <row r="479" spans="1:4" s="27" customFormat="1" ht="14.25">
      <c r="A479" s="10" t="s">
        <v>125</v>
      </c>
      <c r="B479" s="7"/>
      <c r="C479" s="34"/>
      <c r="D479" s="28">
        <f t="shared" si="7"/>
        <v>0</v>
      </c>
    </row>
    <row r="480" spans="1:4" s="25" customFormat="1" ht="14.25">
      <c r="A480" s="16" t="s">
        <v>275</v>
      </c>
      <c r="B480" s="9">
        <v>72.37609357142858</v>
      </c>
      <c r="C480" s="33"/>
      <c r="D480" s="26">
        <f t="shared" si="7"/>
        <v>0</v>
      </c>
    </row>
    <row r="481" spans="1:4" s="25" customFormat="1" ht="14.25">
      <c r="A481" s="18" t="s">
        <v>276</v>
      </c>
      <c r="B481" s="9">
        <v>65.31386121794871</v>
      </c>
      <c r="C481" s="33"/>
      <c r="D481" s="26">
        <f t="shared" si="7"/>
        <v>0</v>
      </c>
    </row>
    <row r="482" spans="1:4" s="25" customFormat="1" ht="14.25">
      <c r="A482" s="16" t="s">
        <v>277</v>
      </c>
      <c r="B482" s="9">
        <v>130.6575689102564</v>
      </c>
      <c r="C482" s="33"/>
      <c r="D482" s="26">
        <f t="shared" si="7"/>
        <v>0</v>
      </c>
    </row>
    <row r="483" spans="1:4" s="25" customFormat="1" ht="14.25">
      <c r="A483" s="16" t="s">
        <v>126</v>
      </c>
      <c r="B483" s="9">
        <v>108.09843173076922</v>
      </c>
      <c r="C483" s="33"/>
      <c r="D483" s="26">
        <f t="shared" si="7"/>
        <v>0</v>
      </c>
    </row>
    <row r="484" spans="1:4" s="25" customFormat="1" ht="14.25">
      <c r="A484" s="16" t="s">
        <v>293</v>
      </c>
      <c r="B484" s="9">
        <v>65.712535625</v>
      </c>
      <c r="C484" s="33"/>
      <c r="D484" s="26">
        <f t="shared" si="7"/>
        <v>0</v>
      </c>
    </row>
    <row r="485" spans="1:4" s="27" customFormat="1" ht="14.25">
      <c r="A485" s="10" t="s">
        <v>127</v>
      </c>
      <c r="B485" s="7"/>
      <c r="C485" s="34"/>
      <c r="D485" s="28">
        <f t="shared" si="7"/>
        <v>0</v>
      </c>
    </row>
    <row r="486" spans="1:4" s="25" customFormat="1" ht="14.25">
      <c r="A486" s="23" t="s">
        <v>248</v>
      </c>
      <c r="B486" s="9">
        <v>211.46206458333336</v>
      </c>
      <c r="C486" s="33"/>
      <c r="D486" s="26">
        <f t="shared" si="7"/>
        <v>0</v>
      </c>
    </row>
    <row r="487" spans="1:4" s="25" customFormat="1" ht="14.25">
      <c r="A487" s="23" t="s">
        <v>128</v>
      </c>
      <c r="B487" s="9">
        <v>166.0697568181818</v>
      </c>
      <c r="C487" s="33"/>
      <c r="D487" s="26">
        <f t="shared" si="7"/>
        <v>0</v>
      </c>
    </row>
    <row r="488" spans="1:4" s="25" customFormat="1" ht="14.25">
      <c r="A488" s="23" t="s">
        <v>249</v>
      </c>
      <c r="B488" s="9">
        <v>183.65209375</v>
      </c>
      <c r="C488" s="33"/>
      <c r="D488" s="26">
        <f t="shared" si="7"/>
        <v>0</v>
      </c>
    </row>
    <row r="489" spans="1:4" s="25" customFormat="1" ht="14.25">
      <c r="A489" s="23" t="s">
        <v>129</v>
      </c>
      <c r="B489" s="9">
        <v>81.9503409090909</v>
      </c>
      <c r="C489" s="33"/>
      <c r="D489" s="26">
        <f t="shared" si="7"/>
        <v>0</v>
      </c>
    </row>
    <row r="490" spans="1:4" s="25" customFormat="1" ht="14.25">
      <c r="A490" s="23" t="s">
        <v>250</v>
      </c>
      <c r="B490" s="9">
        <v>203.87752708333332</v>
      </c>
      <c r="C490" s="33"/>
      <c r="D490" s="26">
        <f t="shared" si="7"/>
        <v>0</v>
      </c>
    </row>
    <row r="491" spans="1:4" s="25" customFormat="1" ht="14.25">
      <c r="A491" s="23" t="s">
        <v>251</v>
      </c>
      <c r="B491" s="9">
        <v>360.62463541666665</v>
      </c>
      <c r="C491" s="33"/>
      <c r="D491" s="26">
        <f t="shared" si="7"/>
        <v>0</v>
      </c>
    </row>
    <row r="492" spans="1:4" s="25" customFormat="1" ht="14.25">
      <c r="A492" s="23" t="s">
        <v>252</v>
      </c>
      <c r="B492" s="9">
        <v>360.62463541666665</v>
      </c>
      <c r="C492" s="33"/>
      <c r="D492" s="26">
        <f t="shared" si="7"/>
        <v>0</v>
      </c>
    </row>
    <row r="493" spans="1:4" s="25" customFormat="1" ht="14.25">
      <c r="A493" s="23" t="s">
        <v>130</v>
      </c>
      <c r="B493" s="9">
        <v>392.226875</v>
      </c>
      <c r="C493" s="33"/>
      <c r="D493" s="26">
        <f t="shared" si="7"/>
        <v>0</v>
      </c>
    </row>
    <row r="494" spans="1:4" s="25" customFormat="1" ht="14.25">
      <c r="A494" s="23" t="s">
        <v>131</v>
      </c>
      <c r="B494" s="9">
        <v>254.32619318181816</v>
      </c>
      <c r="C494" s="33"/>
      <c r="D494" s="26">
        <f t="shared" si="7"/>
        <v>0</v>
      </c>
    </row>
    <row r="495" spans="1:4" s="25" customFormat="1" ht="14.25">
      <c r="A495" s="23" t="s">
        <v>132</v>
      </c>
      <c r="B495" s="9">
        <v>690.0923477272727</v>
      </c>
      <c r="C495" s="33"/>
      <c r="D495" s="26">
        <f t="shared" si="7"/>
        <v>0</v>
      </c>
    </row>
    <row r="496" spans="1:4" s="25" customFormat="1" ht="14.25">
      <c r="A496" s="23" t="s">
        <v>133</v>
      </c>
      <c r="B496" s="9">
        <v>690.0923477272727</v>
      </c>
      <c r="C496" s="33"/>
      <c r="D496" s="26">
        <f t="shared" si="7"/>
        <v>0</v>
      </c>
    </row>
    <row r="497" spans="1:4" s="25" customFormat="1" ht="14.25">
      <c r="A497" s="23" t="s">
        <v>134</v>
      </c>
      <c r="B497" s="9">
        <v>690.0923477272727</v>
      </c>
      <c r="C497" s="33"/>
      <c r="D497" s="26">
        <f t="shared" si="7"/>
        <v>0</v>
      </c>
    </row>
    <row r="498" spans="1:4" s="25" customFormat="1" ht="14.25">
      <c r="A498" s="23" t="s">
        <v>135</v>
      </c>
      <c r="B498" s="9">
        <v>279.14831590909085</v>
      </c>
      <c r="C498" s="33"/>
      <c r="D498" s="26">
        <f t="shared" si="7"/>
        <v>0</v>
      </c>
    </row>
    <row r="499" spans="1:4" s="25" customFormat="1" ht="14.25">
      <c r="A499" s="16" t="s">
        <v>253</v>
      </c>
      <c r="B499" s="9">
        <v>189.97254166666664</v>
      </c>
      <c r="C499" s="33"/>
      <c r="D499" s="26">
        <f t="shared" si="7"/>
        <v>0</v>
      </c>
    </row>
    <row r="500" spans="1:4" s="25" customFormat="1" ht="14.25">
      <c r="A500" s="16" t="s">
        <v>254</v>
      </c>
      <c r="B500" s="9">
        <v>119.96142628205126</v>
      </c>
      <c r="C500" s="33"/>
      <c r="D500" s="26">
        <f t="shared" si="7"/>
        <v>0</v>
      </c>
    </row>
    <row r="501" spans="1:3" s="27" customFormat="1" ht="14.25">
      <c r="A501" s="10" t="s">
        <v>136</v>
      </c>
      <c r="B501" s="7"/>
      <c r="C501" s="34"/>
    </row>
    <row r="502" spans="1:3" s="25" customFormat="1" ht="14.25">
      <c r="A502" s="16" t="s">
        <v>294</v>
      </c>
      <c r="B502" s="9">
        <v>166.01325</v>
      </c>
      <c r="C502" s="33"/>
    </row>
    <row r="503" spans="1:3" s="25" customFormat="1" ht="14.25">
      <c r="A503" s="16" t="s">
        <v>295</v>
      </c>
      <c r="B503" s="9">
        <v>149.59955555555553</v>
      </c>
      <c r="C503" s="33"/>
    </row>
    <row r="504" spans="1:3" s="25" customFormat="1" ht="14.25">
      <c r="A504" s="16" t="s">
        <v>296</v>
      </c>
      <c r="B504" s="9">
        <v>115.44966666666666</v>
      </c>
      <c r="C504" s="33"/>
    </row>
    <row r="505" spans="1:3" s="25" customFormat="1" ht="14.25">
      <c r="A505" s="16" t="s">
        <v>297</v>
      </c>
      <c r="B505" s="9">
        <v>354.49888888888887</v>
      </c>
      <c r="C505" s="33"/>
    </row>
    <row r="506" spans="1:3" s="25" customFormat="1" ht="14.25">
      <c r="A506" s="16" t="s">
        <v>298</v>
      </c>
      <c r="B506" s="9">
        <v>63.255</v>
      </c>
      <c r="C506" s="33"/>
    </row>
    <row r="507" spans="1:3" s="27" customFormat="1" ht="14.25">
      <c r="A507" s="10" t="s">
        <v>137</v>
      </c>
      <c r="B507" s="7"/>
      <c r="C507" s="34"/>
    </row>
    <row r="508" spans="1:3" s="25" customFormat="1" ht="14.25">
      <c r="A508" s="16" t="s">
        <v>138</v>
      </c>
      <c r="B508" s="9">
        <v>41.3933967948718</v>
      </c>
      <c r="C508" s="33"/>
    </row>
    <row r="509" spans="1:3" s="25" customFormat="1" ht="14.25">
      <c r="A509" s="16" t="s">
        <v>139</v>
      </c>
      <c r="B509" s="9">
        <v>39.059692948717945</v>
      </c>
      <c r="C509" s="33"/>
    </row>
    <row r="510" spans="1:3" s="25" customFormat="1" ht="14.25">
      <c r="A510" s="16" t="s">
        <v>140</v>
      </c>
      <c r="B510" s="9">
        <v>44.893952564102555</v>
      </c>
      <c r="C510" s="33"/>
    </row>
    <row r="511" spans="1:3" s="25" customFormat="1" ht="14.25">
      <c r="A511" s="16" t="s">
        <v>141</v>
      </c>
      <c r="B511" s="9">
        <v>39.059692948717945</v>
      </c>
      <c r="C511" s="33"/>
    </row>
    <row r="512" spans="1:3" s="25" customFormat="1" ht="14.25">
      <c r="A512" s="16" t="s">
        <v>142</v>
      </c>
      <c r="B512" s="9">
        <v>48.394508333333334</v>
      </c>
      <c r="C512" s="33"/>
    </row>
    <row r="513" spans="1:3" s="25" customFormat="1" ht="14.25">
      <c r="A513" s="16" t="s">
        <v>143</v>
      </c>
      <c r="B513" s="9">
        <v>49.95031089743589</v>
      </c>
      <c r="C513" s="33"/>
    </row>
    <row r="514" spans="1:3" s="25" customFormat="1" ht="14.25">
      <c r="A514" s="16" t="s">
        <v>144</v>
      </c>
      <c r="B514" s="9">
        <v>157.3006878205128</v>
      </c>
      <c r="C514" s="33"/>
    </row>
    <row r="515" spans="1:3" s="25" customFormat="1" ht="14.25">
      <c r="A515" s="16" t="s">
        <v>145</v>
      </c>
      <c r="B515" s="9">
        <v>202.80791282051283</v>
      </c>
      <c r="C515" s="33"/>
    </row>
    <row r="516" spans="1:3" s="25" customFormat="1" ht="14.25">
      <c r="A516" s="16" t="s">
        <v>146</v>
      </c>
      <c r="B516" s="9">
        <v>219.53279038461534</v>
      </c>
      <c r="C516" s="33"/>
    </row>
    <row r="517" spans="1:3" s="25" customFormat="1" ht="14.25">
      <c r="A517" s="16" t="s">
        <v>147</v>
      </c>
      <c r="B517" s="9">
        <v>181.02667692307693</v>
      </c>
      <c r="C517" s="33"/>
    </row>
    <row r="518" spans="1:3" s="25" customFormat="1" ht="14.25">
      <c r="A518" s="16" t="s">
        <v>148</v>
      </c>
      <c r="B518" s="9">
        <v>137.46420512820515</v>
      </c>
      <c r="C518" s="33"/>
    </row>
    <row r="519" spans="1:3" s="25" customFormat="1" ht="14.25">
      <c r="A519" s="16" t="s">
        <v>149</v>
      </c>
      <c r="B519" s="9">
        <v>48.394508333333334</v>
      </c>
      <c r="C519" s="33"/>
    </row>
    <row r="520" spans="1:3" s="25" customFormat="1" ht="14.25">
      <c r="A520" s="16" t="s">
        <v>150</v>
      </c>
      <c r="B520" s="9">
        <v>48.394508333333334</v>
      </c>
      <c r="C520" s="33"/>
    </row>
    <row r="521" spans="1:3" s="25" customFormat="1" ht="14.25">
      <c r="A521" s="16" t="s">
        <v>151</v>
      </c>
      <c r="B521" s="9">
        <v>37.892841025641026</v>
      </c>
      <c r="C521" s="33"/>
    </row>
    <row r="522" spans="1:3" ht="14.25">
      <c r="A522" s="16" t="s">
        <v>152</v>
      </c>
      <c r="B522" s="9">
        <v>47.22765641025641</v>
      </c>
      <c r="C522" s="35"/>
    </row>
    <row r="523" spans="1:3" ht="14.25">
      <c r="A523" s="16" t="s">
        <v>153</v>
      </c>
      <c r="B523" s="9">
        <v>81.84426346153846</v>
      </c>
      <c r="C523" s="35"/>
    </row>
    <row r="524" spans="1:3" ht="14.25">
      <c r="A524" s="16" t="s">
        <v>154</v>
      </c>
      <c r="B524" s="9">
        <v>79.51055961538461</v>
      </c>
      <c r="C524" s="35"/>
    </row>
    <row r="525" spans="1:3" ht="14.25">
      <c r="A525" s="16" t="s">
        <v>155</v>
      </c>
      <c r="B525" s="9">
        <v>81.84426346153846</v>
      </c>
      <c r="C525" s="35"/>
    </row>
    <row r="526" spans="1:3" ht="14.25">
      <c r="A526" s="16" t="s">
        <v>156</v>
      </c>
      <c r="B526" s="9">
        <v>52.67296538461539</v>
      </c>
      <c r="C526" s="35"/>
    </row>
    <row r="527" spans="1:3" ht="14.25">
      <c r="A527" s="16" t="s">
        <v>157</v>
      </c>
      <c r="B527" s="9">
        <v>61.22987948717949</v>
      </c>
      <c r="C527" s="35"/>
    </row>
    <row r="528" spans="1:3" ht="14.25">
      <c r="A528" s="16" t="s">
        <v>158</v>
      </c>
      <c r="B528" s="9">
        <v>43.33815</v>
      </c>
      <c r="C528" s="35"/>
    </row>
    <row r="529" spans="1:3" ht="14.25">
      <c r="A529" s="16" t="s">
        <v>159</v>
      </c>
      <c r="B529" s="9">
        <v>35.559137179487166</v>
      </c>
      <c r="C529" s="35"/>
    </row>
    <row r="530" spans="1:3" ht="14.25">
      <c r="A530" s="16" t="s">
        <v>160</v>
      </c>
      <c r="B530" s="9">
        <v>35.559137179487166</v>
      </c>
      <c r="C530" s="35"/>
    </row>
    <row r="531" spans="1:3" ht="14.25">
      <c r="A531" s="16" t="s">
        <v>283</v>
      </c>
      <c r="B531" s="9">
        <v>243.75955343750002</v>
      </c>
      <c r="C531" s="35"/>
    </row>
    <row r="532" spans="1:3" ht="14.25">
      <c r="A532" s="16" t="s">
        <v>284</v>
      </c>
      <c r="B532" s="9">
        <v>42.010855937500004</v>
      </c>
      <c r="C532" s="35"/>
    </row>
    <row r="533" spans="1:3" ht="14.25">
      <c r="A533" s="16" t="s">
        <v>285</v>
      </c>
      <c r="B533" s="9">
        <v>42.958923125</v>
      </c>
      <c r="C533" s="35"/>
    </row>
    <row r="534" spans="1:3" ht="14.25">
      <c r="A534" s="16" t="s">
        <v>286</v>
      </c>
      <c r="B534" s="9">
        <v>33.47825125</v>
      </c>
      <c r="C534" s="35"/>
    </row>
    <row r="535" spans="1:3" ht="14.25">
      <c r="A535" s="16" t="s">
        <v>287</v>
      </c>
      <c r="B535" s="9">
        <v>33.47825125</v>
      </c>
      <c r="C535" s="35"/>
    </row>
    <row r="536" spans="1:3" ht="14.25">
      <c r="A536" s="18" t="s">
        <v>288</v>
      </c>
      <c r="B536" s="9">
        <v>46.371964999999996</v>
      </c>
      <c r="C536" s="35"/>
    </row>
    <row r="537" spans="1:3" ht="14.25">
      <c r="A537" s="16" t="s">
        <v>289</v>
      </c>
      <c r="B537" s="9">
        <v>48.07848593749999</v>
      </c>
      <c r="C537" s="35"/>
    </row>
    <row r="538" spans="1:3" ht="14.25">
      <c r="A538" s="16" t="s">
        <v>290</v>
      </c>
      <c r="B538" s="9">
        <v>37.080906562500004</v>
      </c>
      <c r="C538" s="35"/>
    </row>
    <row r="539" spans="1:3" ht="14.25">
      <c r="A539" s="16" t="s">
        <v>291</v>
      </c>
      <c r="B539" s="9">
        <v>39.54588125</v>
      </c>
      <c r="C539" s="35"/>
    </row>
    <row r="540" spans="1:3" ht="14.25">
      <c r="A540" s="16" t="s">
        <v>278</v>
      </c>
      <c r="B540" s="9">
        <v>24.1871928125</v>
      </c>
      <c r="C540" s="35"/>
    </row>
    <row r="541" spans="1:3" ht="14.25">
      <c r="A541" s="16" t="s">
        <v>279</v>
      </c>
      <c r="B541" s="9">
        <v>24.1871928125</v>
      </c>
      <c r="C541" s="35"/>
    </row>
    <row r="542" spans="1:3" ht="14.25">
      <c r="A542" s="16" t="s">
        <v>218</v>
      </c>
      <c r="B542" s="9">
        <v>930.484375</v>
      </c>
      <c r="C542" s="35"/>
    </row>
    <row r="543" spans="1:3" ht="14.25">
      <c r="A543" s="16" t="s">
        <v>161</v>
      </c>
      <c r="B543" s="9">
        <v>930.484375</v>
      </c>
      <c r="C543" s="35"/>
    </row>
    <row r="544" spans="1:3" ht="14.25">
      <c r="A544" s="16" t="s">
        <v>268</v>
      </c>
      <c r="B544" s="9">
        <v>118.10001964285715</v>
      </c>
      <c r="C544" s="35"/>
    </row>
    <row r="545" spans="1:3" s="27" customFormat="1" ht="14.25">
      <c r="A545" s="10" t="s">
        <v>162</v>
      </c>
      <c r="B545" s="7"/>
      <c r="C545" s="34"/>
    </row>
    <row r="546" spans="1:3" ht="14.25">
      <c r="A546" s="16" t="s">
        <v>163</v>
      </c>
      <c r="B546" s="9">
        <v>1454.225233333333</v>
      </c>
      <c r="C546" s="35"/>
    </row>
    <row r="547" spans="1:3" ht="14.25">
      <c r="A547" s="16" t="s">
        <v>164</v>
      </c>
      <c r="B547" s="9">
        <v>2337.29375</v>
      </c>
      <c r="C547" s="35"/>
    </row>
    <row r="548" spans="1:3" ht="14.25">
      <c r="A548" s="16" t="s">
        <v>165</v>
      </c>
      <c r="B548" s="9">
        <v>3746.241262499999</v>
      </c>
      <c r="C548" s="35"/>
    </row>
    <row r="549" spans="1:3" ht="14.25">
      <c r="A549" s="16" t="s">
        <v>299</v>
      </c>
      <c r="B549" s="9">
        <v>5315.41443548387</v>
      </c>
      <c r="C549" s="35"/>
    </row>
    <row r="550" spans="1:3" ht="14.25">
      <c r="A550" s="16" t="s">
        <v>166</v>
      </c>
      <c r="B550" s="9">
        <v>815.1864204545453</v>
      </c>
      <c r="C550" s="35"/>
    </row>
    <row r="551" spans="1:3" ht="14.25">
      <c r="A551" s="16" t="s">
        <v>300</v>
      </c>
      <c r="B551" s="9">
        <v>743.8014772727272</v>
      </c>
      <c r="C551" s="35"/>
    </row>
    <row r="552" spans="1:3" s="27" customFormat="1" ht="14.25">
      <c r="A552" s="30"/>
      <c r="B552" s="31"/>
      <c r="C552" s="36"/>
    </row>
  </sheetData>
  <sheetProtection password="8DD6" sheet="1" objects="1" scenarios="1"/>
  <mergeCells count="6">
    <mergeCell ref="A5:C5"/>
    <mergeCell ref="B6:C6"/>
    <mergeCell ref="A1:C1"/>
    <mergeCell ref="A2:C2"/>
    <mergeCell ref="A3:C3"/>
    <mergeCell ref="A4:C4"/>
  </mergeCells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ITESM, Campus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Claudia</cp:lastModifiedBy>
  <dcterms:created xsi:type="dcterms:W3CDTF">2004-03-29T15:22:58Z</dcterms:created>
  <dcterms:modified xsi:type="dcterms:W3CDTF">2002-01-23T03:14:33Z</dcterms:modified>
  <cp:category/>
  <cp:version/>
  <cp:contentType/>
  <cp:contentStatus/>
</cp:coreProperties>
</file>