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Default Extension="doc" ContentType="application/msword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7235" windowHeight="9270"/>
  </bookViews>
  <sheets>
    <sheet name="Sheet1" sheetId="1" r:id="rId1"/>
    <sheet name="Sheet2" sheetId="2" r:id="rId2"/>
    <sheet name="Sheet3" sheetId="3" r:id="rId3"/>
  </sheets>
  <definedNames>
    <definedName name="OLE_LINK1" localSheetId="0">Sheet1!$B$38</definedName>
  </definedNames>
  <calcPr calcId="124519"/>
</workbook>
</file>

<file path=xl/calcChain.xml><?xml version="1.0" encoding="utf-8"?>
<calcChain xmlns="http://schemas.openxmlformats.org/spreadsheetml/2006/main">
  <c r="I6" i="1"/>
  <c r="H19"/>
  <c r="D23" s="1"/>
  <c r="G19"/>
  <c r="D22" s="1"/>
  <c r="F19"/>
  <c r="H27"/>
  <c r="I28" s="1"/>
  <c r="I19" s="1"/>
  <c r="D25" s="1"/>
  <c r="I27"/>
  <c r="D21"/>
  <c r="D24" l="1"/>
  <c r="D27" s="1"/>
</calcChain>
</file>

<file path=xl/sharedStrings.xml><?xml version="1.0" encoding="utf-8"?>
<sst xmlns="http://schemas.openxmlformats.org/spreadsheetml/2006/main" count="129" uniqueCount="50">
  <si>
    <t>A</t>
  </si>
  <si>
    <t>B</t>
  </si>
  <si>
    <t>D</t>
  </si>
  <si>
    <t>E</t>
  </si>
  <si>
    <t>F</t>
  </si>
  <si>
    <t>G-1</t>
  </si>
  <si>
    <t>G-2</t>
  </si>
  <si>
    <t>G-3</t>
  </si>
  <si>
    <t>G-4</t>
  </si>
  <si>
    <t>G-5</t>
  </si>
  <si>
    <t>G-6</t>
  </si>
  <si>
    <t>G-7</t>
  </si>
  <si>
    <t>H-1</t>
  </si>
  <si>
    <t>H-2</t>
  </si>
  <si>
    <t>H-3</t>
  </si>
  <si>
    <t>H-4</t>
  </si>
  <si>
    <t>Spread Credit</t>
  </si>
  <si>
    <t>Col 1</t>
  </si>
  <si>
    <t>Col 2</t>
  </si>
  <si>
    <t>Col 3</t>
  </si>
  <si>
    <t>Col 4</t>
  </si>
  <si>
    <t>Right Antler</t>
  </si>
  <si>
    <t>Difference</t>
  </si>
  <si>
    <t>Right Points</t>
  </si>
  <si>
    <t>Left Points</t>
  </si>
  <si>
    <t>Totals</t>
  </si>
  <si>
    <t>Abnormal Points</t>
  </si>
  <si>
    <t>Left Antler</t>
  </si>
  <si>
    <t>Sub Total</t>
  </si>
  <si>
    <t>Total To E</t>
  </si>
  <si>
    <t>C: Greatest Spread</t>
  </si>
  <si>
    <t>XXXXXXXXXXXX</t>
  </si>
  <si>
    <t>Add</t>
  </si>
  <si>
    <t>SubTotal</t>
  </si>
  <si>
    <t>Subtract</t>
  </si>
  <si>
    <t>XXXXXXXXXX</t>
  </si>
  <si>
    <t>XXXXXXXX</t>
  </si>
  <si>
    <t>XXXXXXXXXXXXXXXX</t>
  </si>
  <si>
    <t>Tip to Tip</t>
  </si>
  <si>
    <t>Inside Spread</t>
  </si>
  <si>
    <t>Total For R &amp; L</t>
  </si>
  <si>
    <t>Understanding Spread Credit</t>
  </si>
  <si>
    <t>Spread Credit on antlered game seems to be the hardest measurement for the general public to understand. Most times,</t>
  </si>
  <si>
    <t xml:space="preserve"> the number that is entered into the spread credit box on a score chart is the inside spread measurement itself. </t>
  </si>
  <si>
    <t xml:space="preserve">The only exception to this is any time that the inside spread is a larger number than the longest main beam measurement. </t>
  </si>
  <si>
    <t>In this rare case, the longest main beam measurement is put into the spread credit box instead. For example:</t>
  </si>
  <si>
    <t xml:space="preserve"> If Inside Spread=23" and Main Beams=24" and 25", then Spread Credit is 23 (inside spread measurement).(longest main beam).</t>
  </si>
  <si>
    <t xml:space="preserve"> If Inside Spread=26" and Main Beams=24" and 25", then Spread Credit is 25 </t>
  </si>
  <si>
    <t>Antler Scoring Sheet Whitetail Deer</t>
  </si>
  <si>
    <t>Final Score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</si>
</sst>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sz val="10"/>
      <name val="Arial"/>
    </font>
    <font>
      <sz val="8"/>
      <name val="Arial"/>
    </font>
    <font>
      <sz val="10"/>
      <color indexed="8"/>
      <name val="Arial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0" fontId="1" fillId="0" borderId="0" xfId="0" applyFont="1"/>
    <xf numFmtId="0" fontId="1" fillId="0" borderId="0" xfId="0" applyNumberFormat="1" applyFont="1"/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/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Microsoft_Office_Word_97_-_2003_Document1.doc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Microsoft_Office_Word_97_-_2003_Document2.doc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tabSelected="1" workbookViewId="0">
      <selection activeCell="L16" sqref="L16"/>
    </sheetView>
  </sheetViews>
  <sheetFormatPr defaultRowHeight="12.75"/>
  <cols>
    <col min="1" max="1" width="4.140625" customWidth="1"/>
    <col min="2" max="2" width="13.5703125" customWidth="1"/>
    <col min="4" max="4" width="18.42578125" customWidth="1"/>
    <col min="5" max="5" width="13" customWidth="1"/>
    <col min="6" max="6" width="13.140625" customWidth="1"/>
    <col min="7" max="7" width="14.7109375" customWidth="1"/>
    <col min="8" max="8" width="15.7109375" customWidth="1"/>
    <col min="9" max="9" width="15.85546875" customWidth="1"/>
  </cols>
  <sheetData>
    <row r="1" spans="1:9" ht="18">
      <c r="B1" s="2" t="s">
        <v>48</v>
      </c>
    </row>
    <row r="2" spans="1:9">
      <c r="A2" s="5"/>
      <c r="B2" s="5"/>
      <c r="C2" s="5"/>
      <c r="D2" s="5"/>
      <c r="E2" s="5"/>
      <c r="F2" s="6" t="s">
        <v>17</v>
      </c>
      <c r="G2" s="6" t="s">
        <v>18</v>
      </c>
      <c r="H2" s="6" t="s">
        <v>19</v>
      </c>
      <c r="I2" s="6" t="s">
        <v>20</v>
      </c>
    </row>
    <row r="3" spans="1:9">
      <c r="A3" s="6" t="s">
        <v>0</v>
      </c>
      <c r="B3" s="6" t="s">
        <v>23</v>
      </c>
      <c r="C3" s="5">
        <v>3</v>
      </c>
      <c r="D3" s="6" t="s">
        <v>24</v>
      </c>
      <c r="E3" s="5">
        <v>3</v>
      </c>
      <c r="F3" s="6" t="s">
        <v>16</v>
      </c>
      <c r="G3" s="6" t="s">
        <v>21</v>
      </c>
      <c r="H3" s="6" t="s">
        <v>27</v>
      </c>
      <c r="I3" s="6" t="s">
        <v>22</v>
      </c>
    </row>
    <row r="4" spans="1:9">
      <c r="A4" s="6" t="s">
        <v>1</v>
      </c>
      <c r="B4" s="6" t="s">
        <v>38</v>
      </c>
      <c r="C4" s="5">
        <v>6</v>
      </c>
      <c r="D4" s="6" t="s">
        <v>30</v>
      </c>
      <c r="E4" s="5">
        <v>10.375</v>
      </c>
      <c r="F4" s="5" t="s">
        <v>31</v>
      </c>
      <c r="G4" s="5" t="s">
        <v>31</v>
      </c>
      <c r="H4" s="5" t="s">
        <v>31</v>
      </c>
      <c r="I4" s="5" t="s">
        <v>31</v>
      </c>
    </row>
    <row r="5" spans="1:9">
      <c r="A5" s="6" t="s">
        <v>2</v>
      </c>
      <c r="B5" s="6" t="s">
        <v>39</v>
      </c>
      <c r="C5" s="5">
        <v>9.125</v>
      </c>
      <c r="D5" s="6" t="s">
        <v>16</v>
      </c>
      <c r="E5" s="5" t="s">
        <v>31</v>
      </c>
      <c r="F5" s="5">
        <v>9.125</v>
      </c>
      <c r="G5" s="5" t="s">
        <v>31</v>
      </c>
      <c r="H5" s="5" t="s">
        <v>31</v>
      </c>
      <c r="I5" s="5" t="s">
        <v>31</v>
      </c>
    </row>
    <row r="6" spans="1:9">
      <c r="A6" s="6" t="s">
        <v>3</v>
      </c>
      <c r="B6" s="5" t="s">
        <v>35</v>
      </c>
      <c r="C6" s="5" t="s">
        <v>36</v>
      </c>
      <c r="D6" s="5" t="s">
        <v>37</v>
      </c>
      <c r="E6" s="5" t="s">
        <v>31</v>
      </c>
      <c r="F6" s="5" t="s">
        <v>31</v>
      </c>
      <c r="G6" s="5" t="s">
        <v>31</v>
      </c>
      <c r="H6" s="5" t="s">
        <v>31</v>
      </c>
      <c r="I6" s="5">
        <f>I28</f>
        <v>0</v>
      </c>
    </row>
    <row r="7" spans="1:9">
      <c r="A7" s="6" t="s">
        <v>4</v>
      </c>
      <c r="B7" s="5" t="s">
        <v>35</v>
      </c>
      <c r="C7" s="5" t="s">
        <v>36</v>
      </c>
      <c r="D7" s="5" t="s">
        <v>37</v>
      </c>
      <c r="E7" s="5" t="s">
        <v>31</v>
      </c>
      <c r="F7" s="5" t="s">
        <v>31</v>
      </c>
      <c r="G7" s="5">
        <v>14.625</v>
      </c>
      <c r="H7" s="5">
        <v>15</v>
      </c>
      <c r="I7" s="5">
        <v>0.375</v>
      </c>
    </row>
    <row r="8" spans="1:9">
      <c r="A8" s="6" t="s">
        <v>5</v>
      </c>
      <c r="B8" s="5" t="s">
        <v>35</v>
      </c>
      <c r="C8" s="5" t="s">
        <v>36</v>
      </c>
      <c r="D8" s="5" t="s">
        <v>37</v>
      </c>
      <c r="E8" s="5" t="s">
        <v>31</v>
      </c>
      <c r="F8" s="5" t="s">
        <v>31</v>
      </c>
      <c r="G8" s="5">
        <v>1.125</v>
      </c>
      <c r="H8" s="5">
        <v>1.75</v>
      </c>
      <c r="I8" s="5">
        <v>0.625</v>
      </c>
    </row>
    <row r="9" spans="1:9">
      <c r="A9" s="6" t="s">
        <v>6</v>
      </c>
      <c r="B9" s="5" t="s">
        <v>35</v>
      </c>
      <c r="C9" s="5" t="s">
        <v>36</v>
      </c>
      <c r="D9" s="5" t="s">
        <v>37</v>
      </c>
      <c r="E9" s="5" t="s">
        <v>31</v>
      </c>
      <c r="F9" s="5" t="s">
        <v>31</v>
      </c>
      <c r="G9" s="5">
        <v>4.75</v>
      </c>
      <c r="H9" s="5">
        <v>5.5</v>
      </c>
      <c r="I9" s="5">
        <v>0.75</v>
      </c>
    </row>
    <row r="10" spans="1:9">
      <c r="A10" s="6" t="s">
        <v>7</v>
      </c>
      <c r="B10" s="5" t="s">
        <v>35</v>
      </c>
      <c r="C10" s="5" t="s">
        <v>36</v>
      </c>
      <c r="D10" s="5" t="s">
        <v>37</v>
      </c>
      <c r="E10" s="5" t="s">
        <v>31</v>
      </c>
      <c r="F10" s="5" t="s">
        <v>31</v>
      </c>
      <c r="G10" s="5">
        <v>0</v>
      </c>
      <c r="H10" s="5">
        <v>0</v>
      </c>
      <c r="I10" s="5">
        <v>0</v>
      </c>
    </row>
    <row r="11" spans="1:9">
      <c r="A11" s="6" t="s">
        <v>8</v>
      </c>
      <c r="B11" s="5" t="s">
        <v>35</v>
      </c>
      <c r="C11" s="5" t="s">
        <v>36</v>
      </c>
      <c r="D11" s="5" t="s">
        <v>37</v>
      </c>
      <c r="E11" s="5" t="s">
        <v>31</v>
      </c>
      <c r="F11" s="5" t="s">
        <v>31</v>
      </c>
      <c r="G11" s="5">
        <v>0</v>
      </c>
      <c r="H11" s="5">
        <v>0</v>
      </c>
      <c r="I11" s="5">
        <v>0</v>
      </c>
    </row>
    <row r="12" spans="1:9">
      <c r="A12" s="6" t="s">
        <v>9</v>
      </c>
      <c r="B12" s="5" t="s">
        <v>35</v>
      </c>
      <c r="C12" s="5" t="s">
        <v>36</v>
      </c>
      <c r="D12" s="5" t="s">
        <v>37</v>
      </c>
      <c r="E12" s="5" t="s">
        <v>31</v>
      </c>
      <c r="F12" s="5" t="s">
        <v>31</v>
      </c>
      <c r="G12" s="5">
        <v>0</v>
      </c>
      <c r="H12" s="5">
        <v>0</v>
      </c>
      <c r="I12" s="5">
        <v>0</v>
      </c>
    </row>
    <row r="13" spans="1:9">
      <c r="A13" s="6" t="s">
        <v>10</v>
      </c>
      <c r="B13" s="5" t="s">
        <v>35</v>
      </c>
      <c r="C13" s="5" t="s">
        <v>36</v>
      </c>
      <c r="D13" s="5" t="s">
        <v>37</v>
      </c>
      <c r="E13" s="5" t="s">
        <v>31</v>
      </c>
      <c r="F13" s="5" t="s">
        <v>31</v>
      </c>
      <c r="G13" s="5">
        <v>0</v>
      </c>
      <c r="H13" s="5">
        <v>0</v>
      </c>
      <c r="I13" s="5">
        <v>0</v>
      </c>
    </row>
    <row r="14" spans="1:9">
      <c r="A14" s="6" t="s">
        <v>11</v>
      </c>
      <c r="B14" s="5" t="s">
        <v>35</v>
      </c>
      <c r="C14" s="5" t="s">
        <v>36</v>
      </c>
      <c r="D14" s="5" t="s">
        <v>37</v>
      </c>
      <c r="E14" s="5" t="s">
        <v>31</v>
      </c>
      <c r="F14" s="5" t="s">
        <v>31</v>
      </c>
      <c r="G14" s="5">
        <v>0</v>
      </c>
      <c r="H14" s="5">
        <v>0</v>
      </c>
      <c r="I14" s="5">
        <v>0</v>
      </c>
    </row>
    <row r="15" spans="1:9">
      <c r="A15" s="6" t="s">
        <v>12</v>
      </c>
      <c r="B15" s="5" t="s">
        <v>35</v>
      </c>
      <c r="C15" s="5" t="s">
        <v>36</v>
      </c>
      <c r="D15" s="5" t="s">
        <v>37</v>
      </c>
      <c r="E15" s="5" t="s">
        <v>31</v>
      </c>
      <c r="F15" s="5" t="s">
        <v>31</v>
      </c>
      <c r="G15" s="5">
        <v>3.375</v>
      </c>
      <c r="H15" s="5">
        <v>3.375</v>
      </c>
      <c r="I15" s="5">
        <v>0</v>
      </c>
    </row>
    <row r="16" spans="1:9">
      <c r="A16" s="6" t="s">
        <v>13</v>
      </c>
      <c r="B16" s="5" t="s">
        <v>35</v>
      </c>
      <c r="C16" s="5" t="s">
        <v>36</v>
      </c>
      <c r="D16" s="5" t="s">
        <v>37</v>
      </c>
      <c r="E16" s="5" t="s">
        <v>31</v>
      </c>
      <c r="F16" s="5" t="s">
        <v>31</v>
      </c>
      <c r="G16" s="5">
        <v>2.75</v>
      </c>
      <c r="H16" s="5">
        <v>2.75</v>
      </c>
      <c r="I16" s="5">
        <v>0</v>
      </c>
    </row>
    <row r="17" spans="1:9">
      <c r="A17" s="6" t="s">
        <v>14</v>
      </c>
      <c r="B17" s="5" t="s">
        <v>35</v>
      </c>
      <c r="C17" s="5" t="s">
        <v>36</v>
      </c>
      <c r="D17" s="5" t="s">
        <v>37</v>
      </c>
      <c r="E17" s="5" t="s">
        <v>31</v>
      </c>
      <c r="F17" s="5" t="s">
        <v>31</v>
      </c>
      <c r="G17" s="5">
        <v>0</v>
      </c>
      <c r="H17" s="5">
        <v>0</v>
      </c>
      <c r="I17" s="5">
        <v>0</v>
      </c>
    </row>
    <row r="18" spans="1:9">
      <c r="A18" s="6" t="s">
        <v>15</v>
      </c>
      <c r="B18" s="5" t="s">
        <v>35</v>
      </c>
      <c r="C18" s="5" t="s">
        <v>36</v>
      </c>
      <c r="D18" s="5" t="s">
        <v>37</v>
      </c>
      <c r="E18" s="5" t="s">
        <v>31</v>
      </c>
      <c r="F18" s="5" t="s">
        <v>31</v>
      </c>
      <c r="G18" s="5">
        <v>0</v>
      </c>
      <c r="H18" s="5">
        <v>0</v>
      </c>
      <c r="I18" s="5">
        <v>0</v>
      </c>
    </row>
    <row r="19" spans="1:9">
      <c r="A19" s="7"/>
      <c r="B19" s="5"/>
      <c r="C19" s="5"/>
      <c r="D19" s="6" t="s">
        <v>25</v>
      </c>
      <c r="E19" s="5"/>
      <c r="F19" s="8">
        <f>F5</f>
        <v>9.125</v>
      </c>
      <c r="G19" s="8">
        <f>G7+G8+G9+G10+G11+G12+G13+G14+G15+G16+G17+G18</f>
        <v>26.625</v>
      </c>
      <c r="H19" s="8">
        <f>H7+H8+H9+H10+H11+H12+H13+H14+H15+H16+H17+H18</f>
        <v>28.375</v>
      </c>
      <c r="I19" s="8">
        <f>I6+I7+I8+I9+I10+I11+I12+I13+I14+I15+I16+I17+I18</f>
        <v>1.75</v>
      </c>
    </row>
    <row r="20" spans="1:9">
      <c r="A20" s="5"/>
      <c r="B20" s="5"/>
      <c r="C20" s="5"/>
      <c r="D20" s="5"/>
      <c r="E20" s="5"/>
      <c r="F20" s="5"/>
      <c r="G20" s="5"/>
      <c r="H20" s="5"/>
      <c r="I20" s="5"/>
    </row>
    <row r="21" spans="1:9">
      <c r="A21" s="5"/>
      <c r="B21" s="6" t="s">
        <v>32</v>
      </c>
      <c r="C21" s="6" t="s">
        <v>17</v>
      </c>
      <c r="D21" s="5">
        <f>F19</f>
        <v>9.125</v>
      </c>
      <c r="E21" s="5"/>
      <c r="F21" s="5"/>
      <c r="G21" s="5"/>
      <c r="H21" s="9" t="s">
        <v>26</v>
      </c>
      <c r="I21" s="9" t="s">
        <v>26</v>
      </c>
    </row>
    <row r="22" spans="1:9">
      <c r="A22" s="5"/>
      <c r="B22" s="6"/>
      <c r="C22" s="6" t="s">
        <v>18</v>
      </c>
      <c r="D22" s="5">
        <f>G19</f>
        <v>26.625</v>
      </c>
      <c r="E22" s="5"/>
      <c r="F22" s="5"/>
      <c r="G22" s="5"/>
      <c r="H22" s="9" t="s">
        <v>21</v>
      </c>
      <c r="I22" s="9" t="s">
        <v>27</v>
      </c>
    </row>
    <row r="23" spans="1:9">
      <c r="A23" s="5"/>
      <c r="B23" s="6"/>
      <c r="C23" s="6" t="s">
        <v>19</v>
      </c>
      <c r="D23" s="5">
        <f>H19</f>
        <v>28.375</v>
      </c>
      <c r="E23" s="5"/>
      <c r="F23" s="5"/>
      <c r="G23" s="5"/>
      <c r="H23" s="10">
        <v>0</v>
      </c>
      <c r="I23" s="10">
        <v>0</v>
      </c>
    </row>
    <row r="24" spans="1:9">
      <c r="A24" s="5"/>
      <c r="B24" s="6" t="s">
        <v>33</v>
      </c>
      <c r="C24" s="6"/>
      <c r="D24" s="6">
        <f>D21+D22+D23</f>
        <v>64.125</v>
      </c>
      <c r="E24" s="5"/>
      <c r="F24" s="5"/>
      <c r="G24" s="5"/>
      <c r="H24" s="10">
        <v>0</v>
      </c>
      <c r="I24" s="10">
        <v>0</v>
      </c>
    </row>
    <row r="25" spans="1:9">
      <c r="A25" s="5"/>
      <c r="B25" s="6" t="s">
        <v>34</v>
      </c>
      <c r="C25" s="6" t="s">
        <v>20</v>
      </c>
      <c r="D25" s="5">
        <f>I19</f>
        <v>1.75</v>
      </c>
      <c r="E25" s="5"/>
      <c r="F25" s="5"/>
      <c r="G25" s="5"/>
      <c r="H25" s="10">
        <v>0</v>
      </c>
      <c r="I25" s="10">
        <v>0</v>
      </c>
    </row>
    <row r="26" spans="1:9">
      <c r="A26" s="5"/>
      <c r="B26" s="6"/>
      <c r="C26" s="6"/>
      <c r="D26" s="5"/>
      <c r="E26" s="5"/>
      <c r="F26" s="5"/>
      <c r="G26" s="5"/>
      <c r="H26" s="10">
        <v>0</v>
      </c>
      <c r="I26" s="10">
        <v>0</v>
      </c>
    </row>
    <row r="27" spans="1:9" ht="15.75">
      <c r="A27" s="5"/>
      <c r="B27" s="11" t="s">
        <v>49</v>
      </c>
      <c r="C27" s="11"/>
      <c r="D27" s="11">
        <f>D24-D25</f>
        <v>62.375</v>
      </c>
      <c r="E27" s="5"/>
      <c r="F27" s="5"/>
      <c r="G27" s="6" t="s">
        <v>28</v>
      </c>
      <c r="H27" s="10">
        <f>H23+H24+H25+H26</f>
        <v>0</v>
      </c>
      <c r="I27" s="10">
        <f>I23+I24+I25+I26</f>
        <v>0</v>
      </c>
    </row>
    <row r="28" spans="1:9">
      <c r="A28" s="5"/>
      <c r="B28" s="7"/>
      <c r="C28" s="7"/>
      <c r="D28" s="7"/>
      <c r="E28" s="7"/>
      <c r="F28" s="7"/>
      <c r="G28" s="6" t="s">
        <v>29</v>
      </c>
      <c r="H28" s="9" t="s">
        <v>40</v>
      </c>
      <c r="I28" s="10">
        <f>H27+I27</f>
        <v>0</v>
      </c>
    </row>
    <row r="30" spans="1:9" ht="15.75">
      <c r="B30" s="12" t="s">
        <v>41</v>
      </c>
    </row>
    <row r="31" spans="1:9">
      <c r="B31" s="3" t="s">
        <v>42</v>
      </c>
    </row>
    <row r="32" spans="1:9">
      <c r="B32" s="4" t="s">
        <v>43</v>
      </c>
    </row>
    <row r="33" spans="1:9">
      <c r="B33" s="4" t="s">
        <v>44</v>
      </c>
    </row>
    <row r="34" spans="1:9">
      <c r="B34" s="4" t="s">
        <v>45</v>
      </c>
    </row>
    <row r="35" spans="1:9">
      <c r="B35" s="3" t="s">
        <v>46</v>
      </c>
    </row>
    <row r="36" spans="1:9">
      <c r="A36" s="1"/>
      <c r="B36" s="3" t="s">
        <v>47</v>
      </c>
      <c r="C36" s="1"/>
      <c r="D36" s="1"/>
      <c r="E36" s="1"/>
      <c r="F36" s="1"/>
      <c r="G36" s="1"/>
      <c r="H36" s="1"/>
      <c r="I36" s="1"/>
    </row>
  </sheetData>
  <phoneticPr fontId="2" type="noConversion"/>
  <pageMargins left="0.75" right="0.75" top="1" bottom="1" header="0.5" footer="0.5"/>
  <pageSetup orientation="portrait" r:id="rId1"/>
  <headerFooter alignWithMargins="0"/>
  <legacyDrawing r:id="rId2"/>
  <oleObjects>
    <oleObject progId="Word.Document.8" shapeId="1035" r:id="rId3"/>
    <oleObject progId="Word.Document.8" shapeId="1036" r:id="rId4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Sheet1!OLE_LINK1</vt:lpstr>
    </vt:vector>
  </TitlesOfParts>
  <Company>self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Buckeye</dc:creator>
  <cp:lastModifiedBy>Daniel Nielsen</cp:lastModifiedBy>
  <dcterms:created xsi:type="dcterms:W3CDTF">2011-03-01T15:32:52Z</dcterms:created>
  <dcterms:modified xsi:type="dcterms:W3CDTF">2021-10-24T16:36:35Z</dcterms:modified>
</cp:coreProperties>
</file>