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320" windowHeight="11010" activeTab="0"/>
  </bookViews>
  <sheets>
    <sheet name="Laura_competitions" sheetId="1" r:id="rId1"/>
    <sheet name="Event by Event results" sheetId="2" r:id="rId2"/>
  </sheets>
  <definedNames/>
  <calcPr fullCalcOnLoad="1"/>
</workbook>
</file>

<file path=xl/sharedStrings.xml><?xml version="1.0" encoding="utf-8"?>
<sst xmlns="http://schemas.openxmlformats.org/spreadsheetml/2006/main" count="355" uniqueCount="119">
  <si>
    <t>2008-09</t>
  </si>
  <si>
    <t>Zorra</t>
  </si>
  <si>
    <t>2007-08</t>
  </si>
  <si>
    <t>Mar.01/08</t>
  </si>
  <si>
    <t>Feb.24/08</t>
  </si>
  <si>
    <t>Feb.01/08</t>
  </si>
  <si>
    <t>2006-07</t>
  </si>
  <si>
    <t>Mar.04/07</t>
  </si>
  <si>
    <t>Feb.23/07</t>
  </si>
  <si>
    <t>2005-06</t>
  </si>
  <si>
    <t>Mar.04/06</t>
  </si>
  <si>
    <t>Feb.25/06</t>
  </si>
  <si>
    <t>2004-05</t>
  </si>
  <si>
    <t>Mar.05/05</t>
  </si>
  <si>
    <t>Feb.26/05</t>
  </si>
  <si>
    <t>2003-04</t>
  </si>
  <si>
    <t>Feb.21/04</t>
  </si>
  <si>
    <t>Feb.07/04</t>
  </si>
  <si>
    <t>Jan.14/06</t>
  </si>
  <si>
    <t xml:space="preserve">Great Lakes Winter Skating Festival </t>
  </si>
  <si>
    <t>Exeter</t>
  </si>
  <si>
    <t>Tillsonburg</t>
  </si>
  <si>
    <t>Woodstock</t>
  </si>
  <si>
    <t>Cambridge</t>
  </si>
  <si>
    <t>Stratford</t>
  </si>
  <si>
    <t>Goderich</t>
  </si>
  <si>
    <t>Waterloo</t>
  </si>
  <si>
    <t>Windsor</t>
  </si>
  <si>
    <t>Thamesford</t>
  </si>
  <si>
    <t>Strathroy</t>
  </si>
  <si>
    <t>LAURA'S SKATING COMPETITION RESULTS</t>
  </si>
  <si>
    <t>SEASON</t>
  </si>
  <si>
    <t>CLUB</t>
  </si>
  <si>
    <t>DATE</t>
  </si>
  <si>
    <t>EVENT</t>
  </si>
  <si>
    <t>PLACE</t>
  </si>
  <si>
    <t>FINISH</t>
  </si>
  <si>
    <t>REGION</t>
  </si>
  <si>
    <t>HOME</t>
  </si>
  <si>
    <t>CATEGORY</t>
  </si>
  <si>
    <t>Preliminary</t>
  </si>
  <si>
    <t>Pre-Preliminary</t>
  </si>
  <si>
    <t>FLIGHT</t>
  </si>
  <si>
    <t>A</t>
  </si>
  <si>
    <t>B</t>
  </si>
  <si>
    <t xml:space="preserve">Futures Unlimited Central </t>
  </si>
  <si>
    <t>E</t>
  </si>
  <si>
    <t>AGE</t>
  </si>
  <si>
    <t>CanSkate</t>
  </si>
  <si>
    <t xml:space="preserve">Pat Abela Memorial Invitational </t>
  </si>
  <si>
    <t xml:space="preserve">Lyle McPhedran Memorial Invitational </t>
  </si>
  <si>
    <t xml:space="preserve">Stars Unlimited Central </t>
  </si>
  <si>
    <t xml:space="preserve">HOME Regional STARSkate Championships </t>
  </si>
  <si>
    <t>Futures Unlimited Central</t>
  </si>
  <si>
    <t>305</t>
  </si>
  <si>
    <t>4</t>
  </si>
  <si>
    <t>9</t>
  </si>
  <si>
    <t>13</t>
  </si>
  <si>
    <t>7</t>
  </si>
  <si>
    <t>2</t>
  </si>
  <si>
    <t>EVENT BY EVENT RESULTS</t>
  </si>
  <si>
    <t>FUTURES UNLIMITED CENTRAL</t>
  </si>
  <si>
    <t>PAT ABELA MEMORIAL INVITATIONAL</t>
  </si>
  <si>
    <t>GOLD</t>
  </si>
  <si>
    <t>SILVER</t>
  </si>
  <si>
    <t>4TH</t>
  </si>
  <si>
    <t>6TH</t>
  </si>
  <si>
    <t>Grimsby</t>
  </si>
  <si>
    <t>Jan.09/09</t>
  </si>
  <si>
    <t>Charles Dover Memorial Invitational</t>
  </si>
  <si>
    <t>Dennis Silverthorne Memorial Invitational</t>
  </si>
  <si>
    <t>St.Thomas</t>
  </si>
  <si>
    <t>Milverton</t>
  </si>
  <si>
    <t>Jan.30/09</t>
  </si>
  <si>
    <t>Mar.07/09</t>
  </si>
  <si>
    <t>6</t>
  </si>
  <si>
    <t>BRONZE</t>
  </si>
  <si>
    <t>*</t>
  </si>
  <si>
    <t>115</t>
  </si>
  <si>
    <t>did not compete</t>
  </si>
  <si>
    <t>TOTAL EVENTS</t>
  </si>
  <si>
    <t>TOTAL MEDALS</t>
  </si>
  <si>
    <t>5TH</t>
  </si>
  <si>
    <t>7TH</t>
  </si>
  <si>
    <t>8TH</t>
  </si>
  <si>
    <t>TOTAL OTHER</t>
  </si>
  <si>
    <t>PROGRAM</t>
  </si>
  <si>
    <t>Recreational</t>
  </si>
  <si>
    <t>WO Limited</t>
  </si>
  <si>
    <t>LEVEL</t>
  </si>
  <si>
    <t>TYPE</t>
  </si>
  <si>
    <t>HOST REGION</t>
  </si>
  <si>
    <t>INTERCLUB NORTH</t>
  </si>
  <si>
    <t>NIAGARA</t>
  </si>
  <si>
    <t>TRI-COUNTY</t>
  </si>
  <si>
    <t>GRAND RIVER</t>
  </si>
  <si>
    <t>SUN PARLOUR</t>
  </si>
  <si>
    <t>TILLSONBURG</t>
  </si>
  <si>
    <t>STRATFORD</t>
  </si>
  <si>
    <t>WATERLOO</t>
  </si>
  <si>
    <t>WINDSOR</t>
  </si>
  <si>
    <t>MILVERTON</t>
  </si>
  <si>
    <t>EXETER</t>
  </si>
  <si>
    <t>CAMBRIDGE</t>
  </si>
  <si>
    <t>GODERICH</t>
  </si>
  <si>
    <t>THAMESFORD</t>
  </si>
  <si>
    <t>CANSKATE</t>
  </si>
  <si>
    <t>PRE-PRELIMINARY</t>
  </si>
  <si>
    <t>PRELIMINARY</t>
  </si>
  <si>
    <t>136</t>
  </si>
  <si>
    <t>2009-10</t>
  </si>
  <si>
    <t>Jan.30/10</t>
  </si>
  <si>
    <t>Mar.06/10</t>
  </si>
  <si>
    <t>DENNIS SILVERTHORNE MEMORIAL INVITATIONAL</t>
  </si>
  <si>
    <t>ST.THOMAS</t>
  </si>
  <si>
    <t>----</t>
  </si>
  <si>
    <t xml:space="preserve"> </t>
  </si>
  <si>
    <t>NOTE:  4 OTHER EVENTS</t>
  </si>
  <si>
    <t>230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</si>
</sst>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22" fontId="1" fillId="0" borderId="0" xfId="0" applyNumberFormat="1" applyFont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workbookViewId="0" topLeftCell="A1">
      <selection activeCell="P6" sqref="P6"/>
    </sheetView>
  </sheetViews>
  <sheetFormatPr defaultColWidth="9.140625" defaultRowHeight="12.75"/>
  <cols>
    <col min="3" max="3" width="6.28125" style="0" customWidth="1"/>
    <col min="4" max="4" width="4.00390625" style="0" customWidth="1"/>
    <col min="5" max="5" width="10.8515625" style="0" customWidth="1"/>
    <col min="6" max="6" width="41.00390625" style="0" customWidth="1"/>
    <col min="7" max="7" width="4.8515625" style="0" bestFit="1" customWidth="1"/>
    <col min="8" max="8" width="11.28125" style="0" bestFit="1" customWidth="1"/>
    <col min="9" max="9" width="11.140625" style="0" bestFit="1" customWidth="1"/>
    <col min="10" max="10" width="13.8515625" style="0" bestFit="1" customWidth="1"/>
    <col min="11" max="11" width="7.7109375" style="0" bestFit="1" customWidth="1"/>
    <col min="12" max="12" width="7.7109375" style="0" customWidth="1"/>
    <col min="13" max="13" width="3.57421875" style="0" customWidth="1"/>
    <col min="14" max="14" width="12.140625" style="0" customWidth="1"/>
    <col min="15" max="15" width="18.28125" style="0" bestFit="1" customWidth="1"/>
    <col min="16" max="16" width="3.8515625" style="0" customWidth="1"/>
    <col min="17" max="17" width="7.140625" style="0" bestFit="1" customWidth="1"/>
    <col min="18" max="18" width="3.421875" style="0" customWidth="1"/>
    <col min="19" max="19" width="8.57421875" style="0" bestFit="1" customWidth="1"/>
    <col min="20" max="20" width="15.421875" style="0" customWidth="1"/>
  </cols>
  <sheetData>
    <row r="1" spans="6:15" s="1" customFormat="1" ht="12.75">
      <c r="F1" s="1" t="s">
        <v>30</v>
      </c>
      <c r="O1" s="2">
        <f ca="1">NOW()</f>
        <v>40208.10018159722</v>
      </c>
    </row>
    <row r="2" s="1" customFormat="1" ht="12.75"/>
    <row r="3" spans="1:17" s="1" customFormat="1" ht="12.75">
      <c r="A3" s="1" t="s">
        <v>31</v>
      </c>
      <c r="B3" s="1" t="s">
        <v>37</v>
      </c>
      <c r="C3" s="1" t="s">
        <v>32</v>
      </c>
      <c r="E3" s="1" t="s">
        <v>33</v>
      </c>
      <c r="F3" s="1" t="s">
        <v>34</v>
      </c>
      <c r="G3" s="1" t="s">
        <v>47</v>
      </c>
      <c r="H3" s="1" t="s">
        <v>86</v>
      </c>
      <c r="I3" s="1" t="s">
        <v>90</v>
      </c>
      <c r="J3" s="1" t="s">
        <v>39</v>
      </c>
      <c r="K3" s="1" t="s">
        <v>89</v>
      </c>
      <c r="L3" s="1" t="s">
        <v>42</v>
      </c>
      <c r="N3" s="1" t="s">
        <v>35</v>
      </c>
      <c r="O3" s="1" t="s">
        <v>91</v>
      </c>
      <c r="Q3" s="1" t="s">
        <v>36</v>
      </c>
    </row>
    <row r="5" spans="1:15" ht="12.75">
      <c r="A5" s="1" t="s">
        <v>110</v>
      </c>
      <c r="B5" t="s">
        <v>38</v>
      </c>
      <c r="C5" t="s">
        <v>1</v>
      </c>
      <c r="E5" t="s">
        <v>112</v>
      </c>
      <c r="F5" t="s">
        <v>45</v>
      </c>
      <c r="G5">
        <v>14</v>
      </c>
      <c r="H5" t="s">
        <v>88</v>
      </c>
      <c r="I5" t="s">
        <v>87</v>
      </c>
      <c r="J5" t="s">
        <v>40</v>
      </c>
      <c r="K5" t="s">
        <v>43</v>
      </c>
      <c r="N5" t="s">
        <v>23</v>
      </c>
      <c r="O5" t="s">
        <v>95</v>
      </c>
    </row>
    <row r="6" spans="1:19" ht="12.75">
      <c r="A6" s="1" t="s">
        <v>110</v>
      </c>
      <c r="B6" t="s">
        <v>38</v>
      </c>
      <c r="C6" t="s">
        <v>1</v>
      </c>
      <c r="E6" t="s">
        <v>111</v>
      </c>
      <c r="F6" t="s">
        <v>70</v>
      </c>
      <c r="G6">
        <v>14</v>
      </c>
      <c r="H6" t="s">
        <v>88</v>
      </c>
      <c r="I6" t="s">
        <v>87</v>
      </c>
      <c r="J6" t="s">
        <v>40</v>
      </c>
      <c r="K6" t="s">
        <v>43</v>
      </c>
      <c r="L6" s="3" t="s">
        <v>118</v>
      </c>
      <c r="N6" t="s">
        <v>71</v>
      </c>
      <c r="O6" t="s">
        <v>38</v>
      </c>
      <c r="Q6">
        <v>1</v>
      </c>
      <c r="S6" t="s">
        <v>63</v>
      </c>
    </row>
    <row r="7" spans="1:19" ht="12.75">
      <c r="A7" s="1" t="s">
        <v>0</v>
      </c>
      <c r="B7" t="s">
        <v>38</v>
      </c>
      <c r="C7" t="s">
        <v>1</v>
      </c>
      <c r="E7" t="s">
        <v>74</v>
      </c>
      <c r="F7" t="s">
        <v>45</v>
      </c>
      <c r="G7">
        <v>13</v>
      </c>
      <c r="H7" t="s">
        <v>88</v>
      </c>
      <c r="I7" t="s">
        <v>87</v>
      </c>
      <c r="J7" t="s">
        <v>40</v>
      </c>
      <c r="K7" t="s">
        <v>43</v>
      </c>
      <c r="L7" s="3" t="s">
        <v>109</v>
      </c>
      <c r="N7" t="s">
        <v>72</v>
      </c>
      <c r="O7" t="s">
        <v>92</v>
      </c>
      <c r="Q7">
        <v>2</v>
      </c>
      <c r="S7" t="s">
        <v>64</v>
      </c>
    </row>
    <row r="8" spans="1:19" ht="12.75">
      <c r="A8" s="1" t="s">
        <v>0</v>
      </c>
      <c r="B8" t="s">
        <v>38</v>
      </c>
      <c r="C8" t="s">
        <v>1</v>
      </c>
      <c r="E8" t="s">
        <v>73</v>
      </c>
      <c r="F8" t="s">
        <v>70</v>
      </c>
      <c r="G8">
        <v>13</v>
      </c>
      <c r="H8" t="s">
        <v>88</v>
      </c>
      <c r="I8" t="s">
        <v>87</v>
      </c>
      <c r="J8" t="s">
        <v>40</v>
      </c>
      <c r="K8" t="s">
        <v>43</v>
      </c>
      <c r="L8" s="3" t="s">
        <v>78</v>
      </c>
      <c r="N8" t="s">
        <v>71</v>
      </c>
      <c r="O8" t="s">
        <v>38</v>
      </c>
      <c r="Q8">
        <v>1</v>
      </c>
      <c r="S8" t="s">
        <v>63</v>
      </c>
    </row>
    <row r="9" spans="1:19" ht="12.75">
      <c r="A9" s="1" t="s">
        <v>0</v>
      </c>
      <c r="B9" t="s">
        <v>38</v>
      </c>
      <c r="C9" t="s">
        <v>1</v>
      </c>
      <c r="E9" t="s">
        <v>68</v>
      </c>
      <c r="F9" t="s">
        <v>69</v>
      </c>
      <c r="G9">
        <v>13</v>
      </c>
      <c r="H9" t="s">
        <v>88</v>
      </c>
      <c r="I9" t="s">
        <v>87</v>
      </c>
      <c r="J9" t="s">
        <v>40</v>
      </c>
      <c r="K9" t="s">
        <v>43</v>
      </c>
      <c r="L9" s="3" t="s">
        <v>75</v>
      </c>
      <c r="N9" t="s">
        <v>67</v>
      </c>
      <c r="O9" t="s">
        <v>93</v>
      </c>
      <c r="Q9">
        <v>3</v>
      </c>
      <c r="S9" t="s">
        <v>76</v>
      </c>
    </row>
    <row r="10" spans="1:19" ht="12.75">
      <c r="A10" s="1" t="s">
        <v>2</v>
      </c>
      <c r="B10" t="s">
        <v>38</v>
      </c>
      <c r="C10" t="s">
        <v>1</v>
      </c>
      <c r="E10" t="s">
        <v>3</v>
      </c>
      <c r="F10" t="s">
        <v>45</v>
      </c>
      <c r="G10">
        <v>12</v>
      </c>
      <c r="H10" t="s">
        <v>88</v>
      </c>
      <c r="I10" t="s">
        <v>87</v>
      </c>
      <c r="J10" t="s">
        <v>40</v>
      </c>
      <c r="K10" t="s">
        <v>43</v>
      </c>
      <c r="L10" s="3" t="s">
        <v>58</v>
      </c>
      <c r="N10" t="s">
        <v>20</v>
      </c>
      <c r="O10" t="s">
        <v>38</v>
      </c>
      <c r="Q10">
        <v>1</v>
      </c>
      <c r="S10" t="s">
        <v>63</v>
      </c>
    </row>
    <row r="11" spans="1:19" ht="12.75">
      <c r="A11" s="1" t="s">
        <v>2</v>
      </c>
      <c r="B11" t="s">
        <v>38</v>
      </c>
      <c r="C11" t="s">
        <v>1</v>
      </c>
      <c r="E11" t="s">
        <v>4</v>
      </c>
      <c r="F11" t="s">
        <v>49</v>
      </c>
      <c r="G11">
        <v>12</v>
      </c>
      <c r="H11" t="s">
        <v>88</v>
      </c>
      <c r="I11" t="s">
        <v>87</v>
      </c>
      <c r="J11" t="s">
        <v>40</v>
      </c>
      <c r="K11" t="s">
        <v>43</v>
      </c>
      <c r="L11" s="3" t="s">
        <v>54</v>
      </c>
      <c r="N11" t="s">
        <v>21</v>
      </c>
      <c r="O11" t="s">
        <v>94</v>
      </c>
      <c r="Q11">
        <v>1</v>
      </c>
      <c r="S11" t="s">
        <v>63</v>
      </c>
    </row>
    <row r="12" spans="1:17" ht="12.75">
      <c r="A12" s="1" t="s">
        <v>2</v>
      </c>
      <c r="B12" t="s">
        <v>38</v>
      </c>
      <c r="C12" t="s">
        <v>1</v>
      </c>
      <c r="E12" t="s">
        <v>5</v>
      </c>
      <c r="F12" t="s">
        <v>50</v>
      </c>
      <c r="G12">
        <v>12</v>
      </c>
      <c r="H12" t="s">
        <v>88</v>
      </c>
      <c r="I12" t="s">
        <v>87</v>
      </c>
      <c r="J12" t="s">
        <v>40</v>
      </c>
      <c r="K12" t="s">
        <v>43</v>
      </c>
      <c r="L12" t="s">
        <v>46</v>
      </c>
      <c r="N12" t="s">
        <v>22</v>
      </c>
      <c r="O12" t="s">
        <v>38</v>
      </c>
      <c r="Q12">
        <v>4</v>
      </c>
    </row>
    <row r="13" spans="1:19" ht="12.75">
      <c r="A13" s="1" t="s">
        <v>6</v>
      </c>
      <c r="B13" t="s">
        <v>38</v>
      </c>
      <c r="C13" t="s">
        <v>1</v>
      </c>
      <c r="E13" t="s">
        <v>7</v>
      </c>
      <c r="F13" t="s">
        <v>45</v>
      </c>
      <c r="G13">
        <v>11</v>
      </c>
      <c r="H13" t="s">
        <v>88</v>
      </c>
      <c r="I13" t="s">
        <v>87</v>
      </c>
      <c r="J13" t="s">
        <v>41</v>
      </c>
      <c r="K13" t="s">
        <v>44</v>
      </c>
      <c r="L13" s="3" t="s">
        <v>55</v>
      </c>
      <c r="N13" t="s">
        <v>23</v>
      </c>
      <c r="O13" t="s">
        <v>95</v>
      </c>
      <c r="Q13">
        <v>2</v>
      </c>
      <c r="S13" t="s">
        <v>64</v>
      </c>
    </row>
    <row r="14" spans="1:19" ht="12.75">
      <c r="A14" s="1" t="s">
        <v>6</v>
      </c>
      <c r="B14" t="s">
        <v>38</v>
      </c>
      <c r="C14" t="s">
        <v>1</v>
      </c>
      <c r="E14" t="s">
        <v>8</v>
      </c>
      <c r="F14" t="s">
        <v>49</v>
      </c>
      <c r="G14">
        <v>11</v>
      </c>
      <c r="H14" t="s">
        <v>88</v>
      </c>
      <c r="I14" t="s">
        <v>87</v>
      </c>
      <c r="J14" t="s">
        <v>41</v>
      </c>
      <c r="K14" t="s">
        <v>44</v>
      </c>
      <c r="L14" s="3" t="s">
        <v>56</v>
      </c>
      <c r="N14" t="s">
        <v>24</v>
      </c>
      <c r="O14" t="s">
        <v>92</v>
      </c>
      <c r="Q14">
        <v>1</v>
      </c>
      <c r="S14" t="s">
        <v>63</v>
      </c>
    </row>
    <row r="15" spans="1:19" ht="12.75">
      <c r="A15" s="1" t="s">
        <v>9</v>
      </c>
      <c r="B15" t="s">
        <v>38</v>
      </c>
      <c r="C15" t="s">
        <v>1</v>
      </c>
      <c r="E15" t="s">
        <v>10</v>
      </c>
      <c r="F15" t="s">
        <v>45</v>
      </c>
      <c r="G15">
        <v>10</v>
      </c>
      <c r="H15" t="s">
        <v>88</v>
      </c>
      <c r="I15" t="s">
        <v>87</v>
      </c>
      <c r="J15" t="s">
        <v>41</v>
      </c>
      <c r="K15" t="s">
        <v>43</v>
      </c>
      <c r="N15" t="s">
        <v>25</v>
      </c>
      <c r="O15" t="s">
        <v>92</v>
      </c>
      <c r="Q15">
        <v>1</v>
      </c>
      <c r="S15" t="s">
        <v>63</v>
      </c>
    </row>
    <row r="16" spans="1:19" ht="12.75">
      <c r="A16" s="1" t="s">
        <v>9</v>
      </c>
      <c r="B16" t="s">
        <v>38</v>
      </c>
      <c r="C16" t="s">
        <v>1</v>
      </c>
      <c r="E16" t="s">
        <v>11</v>
      </c>
      <c r="F16" t="s">
        <v>49</v>
      </c>
      <c r="G16">
        <v>10</v>
      </c>
      <c r="H16" t="s">
        <v>88</v>
      </c>
      <c r="I16" t="s">
        <v>87</v>
      </c>
      <c r="J16" t="s">
        <v>41</v>
      </c>
      <c r="K16" t="s">
        <v>43</v>
      </c>
      <c r="L16" s="3" t="s">
        <v>57</v>
      </c>
      <c r="N16" t="s">
        <v>26</v>
      </c>
      <c r="O16" t="s">
        <v>95</v>
      </c>
      <c r="Q16">
        <v>1</v>
      </c>
      <c r="S16" t="s">
        <v>63</v>
      </c>
    </row>
    <row r="17" spans="1:19" ht="12.75">
      <c r="A17" s="1" t="s">
        <v>9</v>
      </c>
      <c r="B17" t="s">
        <v>38</v>
      </c>
      <c r="C17" t="s">
        <v>1</v>
      </c>
      <c r="E17" t="s">
        <v>18</v>
      </c>
      <c r="F17" t="s">
        <v>19</v>
      </c>
      <c r="G17">
        <v>10</v>
      </c>
      <c r="H17" t="s">
        <v>88</v>
      </c>
      <c r="I17" t="s">
        <v>87</v>
      </c>
      <c r="J17" t="s">
        <v>41</v>
      </c>
      <c r="K17" t="s">
        <v>43</v>
      </c>
      <c r="N17" t="s">
        <v>27</v>
      </c>
      <c r="O17" t="s">
        <v>96</v>
      </c>
      <c r="Q17">
        <v>8</v>
      </c>
      <c r="S17" t="s">
        <v>77</v>
      </c>
    </row>
    <row r="18" spans="1:19" ht="12.75">
      <c r="A18" s="1" t="s">
        <v>12</v>
      </c>
      <c r="B18" t="s">
        <v>38</v>
      </c>
      <c r="C18" t="s">
        <v>1</v>
      </c>
      <c r="E18" t="s">
        <v>13</v>
      </c>
      <c r="F18" t="s">
        <v>53</v>
      </c>
      <c r="G18">
        <v>9</v>
      </c>
      <c r="H18" t="s">
        <v>88</v>
      </c>
      <c r="I18" t="s">
        <v>87</v>
      </c>
      <c r="J18" t="s">
        <v>48</v>
      </c>
      <c r="K18" t="s">
        <v>44</v>
      </c>
      <c r="N18" t="s">
        <v>28</v>
      </c>
      <c r="O18" t="s">
        <v>38</v>
      </c>
      <c r="Q18">
        <v>2</v>
      </c>
      <c r="S18" t="s">
        <v>64</v>
      </c>
    </row>
    <row r="19" spans="1:17" ht="12.75">
      <c r="A19" s="1" t="s">
        <v>12</v>
      </c>
      <c r="B19" t="s">
        <v>38</v>
      </c>
      <c r="C19" t="s">
        <v>1</v>
      </c>
      <c r="E19" t="s">
        <v>14</v>
      </c>
      <c r="F19" t="s">
        <v>49</v>
      </c>
      <c r="G19">
        <v>9</v>
      </c>
      <c r="H19" t="s">
        <v>88</v>
      </c>
      <c r="I19" t="s">
        <v>87</v>
      </c>
      <c r="J19" t="s">
        <v>48</v>
      </c>
      <c r="K19" t="s">
        <v>44</v>
      </c>
      <c r="L19" s="3" t="s">
        <v>58</v>
      </c>
      <c r="N19" t="s">
        <v>27</v>
      </c>
      <c r="O19" t="s">
        <v>96</v>
      </c>
      <c r="Q19">
        <v>6</v>
      </c>
    </row>
    <row r="20" spans="1:17" ht="12.75">
      <c r="A20" s="1" t="s">
        <v>15</v>
      </c>
      <c r="B20" t="s">
        <v>38</v>
      </c>
      <c r="C20" t="s">
        <v>1</v>
      </c>
      <c r="E20" t="s">
        <v>16</v>
      </c>
      <c r="F20" t="s">
        <v>52</v>
      </c>
      <c r="G20">
        <v>8</v>
      </c>
      <c r="H20" t="s">
        <v>88</v>
      </c>
      <c r="I20" t="s">
        <v>87</v>
      </c>
      <c r="J20" t="s">
        <v>48</v>
      </c>
      <c r="K20" t="s">
        <v>44</v>
      </c>
      <c r="L20" s="3" t="s">
        <v>55</v>
      </c>
      <c r="N20" t="s">
        <v>29</v>
      </c>
      <c r="O20" t="s">
        <v>38</v>
      </c>
      <c r="Q20">
        <v>4</v>
      </c>
    </row>
    <row r="21" spans="1:17" ht="12.75">
      <c r="A21" s="1" t="s">
        <v>15</v>
      </c>
      <c r="B21" t="s">
        <v>38</v>
      </c>
      <c r="C21" t="s">
        <v>1</v>
      </c>
      <c r="E21" t="s">
        <v>17</v>
      </c>
      <c r="F21" t="s">
        <v>51</v>
      </c>
      <c r="G21">
        <v>8</v>
      </c>
      <c r="H21" t="s">
        <v>88</v>
      </c>
      <c r="I21" t="s">
        <v>87</v>
      </c>
      <c r="J21" t="s">
        <v>48</v>
      </c>
      <c r="K21" t="s">
        <v>44</v>
      </c>
      <c r="L21" s="3" t="s">
        <v>59</v>
      </c>
      <c r="N21" t="s">
        <v>28</v>
      </c>
      <c r="O21" t="s">
        <v>38</v>
      </c>
      <c r="Q21">
        <v>4</v>
      </c>
    </row>
    <row r="24" spans="1:6" s="1" customFormat="1" ht="12.75">
      <c r="A24" s="1" t="s">
        <v>80</v>
      </c>
      <c r="F24" s="1">
        <v>16</v>
      </c>
    </row>
    <row r="27" spans="1:6" ht="12.75">
      <c r="A27" s="1" t="s">
        <v>63</v>
      </c>
      <c r="F27">
        <v>7</v>
      </c>
    </row>
    <row r="28" spans="1:6" ht="12.75">
      <c r="A28" s="1" t="s">
        <v>64</v>
      </c>
      <c r="F28">
        <v>3</v>
      </c>
    </row>
    <row r="29" spans="1:6" ht="12.75">
      <c r="A29" s="1" t="s">
        <v>76</v>
      </c>
      <c r="F29">
        <v>1</v>
      </c>
    </row>
    <row r="31" spans="1:6" s="1" customFormat="1" ht="12.75">
      <c r="A31" s="1" t="s">
        <v>81</v>
      </c>
      <c r="F31" s="1">
        <f>SUM(F27:F30)</f>
        <v>11</v>
      </c>
    </row>
    <row r="33" spans="1:6" ht="12.75">
      <c r="A33" s="1" t="s">
        <v>65</v>
      </c>
      <c r="F33">
        <v>3</v>
      </c>
    </row>
    <row r="34" ht="12.75">
      <c r="A34" s="1" t="s">
        <v>82</v>
      </c>
    </row>
    <row r="35" spans="1:6" ht="12.75">
      <c r="A35" s="1" t="s">
        <v>66</v>
      </c>
      <c r="F35">
        <v>1</v>
      </c>
    </row>
    <row r="36" ht="12.75">
      <c r="A36" s="1" t="s">
        <v>83</v>
      </c>
    </row>
    <row r="37" spans="1:6" ht="12.75">
      <c r="A37" s="1" t="s">
        <v>84</v>
      </c>
      <c r="F37">
        <v>1</v>
      </c>
    </row>
    <row r="39" spans="1:6" s="1" customFormat="1" ht="12.75">
      <c r="A39" s="1" t="s">
        <v>85</v>
      </c>
      <c r="F39" s="1">
        <f>SUM(F33:F38)</f>
        <v>5</v>
      </c>
    </row>
    <row r="41" spans="1:6" s="1" customFormat="1" ht="12.75">
      <c r="A41" s="1" t="s">
        <v>80</v>
      </c>
      <c r="F41" s="1">
        <f>F31+F39</f>
        <v>16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S5" sqref="S5"/>
    </sheetView>
  </sheetViews>
  <sheetFormatPr defaultColWidth="9.140625" defaultRowHeight="12.75"/>
  <cols>
    <col min="2" max="2" width="4.00390625" style="0" customWidth="1"/>
    <col min="3" max="3" width="14.57421875" style="0" customWidth="1"/>
    <col min="4" max="4" width="18.28125" style="0" bestFit="1" customWidth="1"/>
    <col min="5" max="5" width="18.28125" style="0" customWidth="1"/>
    <col min="6" max="6" width="3.421875" style="0" customWidth="1"/>
    <col min="7" max="7" width="15.140625" style="0" customWidth="1"/>
    <col min="8" max="8" width="4.140625" style="0" customWidth="1"/>
    <col min="9" max="9" width="14.421875" style="0" customWidth="1"/>
    <col min="10" max="10" width="18.28125" style="0" bestFit="1" customWidth="1"/>
    <col min="11" max="11" width="18.28125" style="0" customWidth="1"/>
    <col min="12" max="12" width="4.00390625" style="0" customWidth="1"/>
    <col min="14" max="14" width="5.00390625" style="0" customWidth="1"/>
    <col min="15" max="15" width="11.421875" style="0" customWidth="1"/>
    <col min="16" max="16" width="6.57421875" style="0" bestFit="1" customWidth="1"/>
    <col min="17" max="17" width="13.57421875" style="0" bestFit="1" customWidth="1"/>
    <col min="18" max="18" width="2.7109375" style="0" customWidth="1"/>
    <col min="19" max="19" width="6.140625" style="0" bestFit="1" customWidth="1"/>
  </cols>
  <sheetData>
    <row r="1" spans="1:9" ht="12.75">
      <c r="A1" s="1"/>
      <c r="B1" s="1"/>
      <c r="C1" s="1" t="s">
        <v>60</v>
      </c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15" ht="12.75">
      <c r="A3" s="1" t="s">
        <v>31</v>
      </c>
      <c r="B3" s="1"/>
      <c r="C3" s="1" t="s">
        <v>62</v>
      </c>
      <c r="D3" s="1"/>
      <c r="E3" s="1"/>
      <c r="F3" s="1"/>
      <c r="G3" s="1"/>
      <c r="I3" s="1" t="s">
        <v>61</v>
      </c>
      <c r="O3" s="1" t="s">
        <v>113</v>
      </c>
    </row>
    <row r="5" spans="1:19" ht="12.75">
      <c r="A5" s="1" t="s">
        <v>110</v>
      </c>
      <c r="C5" t="s">
        <v>100</v>
      </c>
      <c r="D5" t="s">
        <v>96</v>
      </c>
      <c r="E5" t="s">
        <v>108</v>
      </c>
      <c r="F5" t="s">
        <v>43</v>
      </c>
      <c r="G5" t="s">
        <v>79</v>
      </c>
      <c r="I5" t="s">
        <v>103</v>
      </c>
      <c r="J5" t="s">
        <v>95</v>
      </c>
      <c r="K5" t="s">
        <v>108</v>
      </c>
      <c r="L5" t="s">
        <v>43</v>
      </c>
      <c r="O5" t="s">
        <v>114</v>
      </c>
      <c r="P5" t="s">
        <v>38</v>
      </c>
      <c r="Q5" t="s">
        <v>108</v>
      </c>
      <c r="R5" t="s">
        <v>43</v>
      </c>
      <c r="S5" t="s">
        <v>63</v>
      </c>
    </row>
    <row r="6" spans="1:19" ht="12.75">
      <c r="A6" s="1" t="s">
        <v>0</v>
      </c>
      <c r="C6" t="s">
        <v>100</v>
      </c>
      <c r="D6" t="s">
        <v>96</v>
      </c>
      <c r="E6" t="s">
        <v>108</v>
      </c>
      <c r="F6" t="s">
        <v>43</v>
      </c>
      <c r="G6" t="s">
        <v>79</v>
      </c>
      <c r="I6" t="s">
        <v>101</v>
      </c>
      <c r="J6" t="s">
        <v>92</v>
      </c>
      <c r="K6" t="s">
        <v>108</v>
      </c>
      <c r="L6" t="s">
        <v>43</v>
      </c>
      <c r="M6" t="s">
        <v>64</v>
      </c>
      <c r="O6" t="s">
        <v>114</v>
      </c>
      <c r="P6" t="s">
        <v>38</v>
      </c>
      <c r="Q6" t="s">
        <v>108</v>
      </c>
      <c r="R6" t="s">
        <v>43</v>
      </c>
      <c r="S6" t="s">
        <v>63</v>
      </c>
    </row>
    <row r="7" spans="1:18" ht="12.75">
      <c r="A7" s="1" t="s">
        <v>2</v>
      </c>
      <c r="C7" t="s">
        <v>97</v>
      </c>
      <c r="D7" t="s">
        <v>94</v>
      </c>
      <c r="E7" t="s">
        <v>108</v>
      </c>
      <c r="F7" t="s">
        <v>43</v>
      </c>
      <c r="G7" t="s">
        <v>63</v>
      </c>
      <c r="I7" t="s">
        <v>102</v>
      </c>
      <c r="J7" t="s">
        <v>92</v>
      </c>
      <c r="K7" t="s">
        <v>108</v>
      </c>
      <c r="L7" t="s">
        <v>43</v>
      </c>
      <c r="M7" t="s">
        <v>63</v>
      </c>
      <c r="O7" s="3" t="s">
        <v>115</v>
      </c>
      <c r="P7" s="3" t="s">
        <v>115</v>
      </c>
      <c r="Q7" s="3" t="s">
        <v>115</v>
      </c>
      <c r="R7" t="s">
        <v>116</v>
      </c>
    </row>
    <row r="8" spans="1:19" ht="12.75">
      <c r="A8" s="1" t="s">
        <v>6</v>
      </c>
      <c r="C8" t="s">
        <v>98</v>
      </c>
      <c r="D8" t="s">
        <v>92</v>
      </c>
      <c r="E8" t="s">
        <v>107</v>
      </c>
      <c r="F8" t="s">
        <v>44</v>
      </c>
      <c r="G8" t="s">
        <v>63</v>
      </c>
      <c r="I8" t="s">
        <v>103</v>
      </c>
      <c r="J8" t="s">
        <v>95</v>
      </c>
      <c r="K8" t="s">
        <v>107</v>
      </c>
      <c r="L8" t="s">
        <v>44</v>
      </c>
      <c r="M8" t="s">
        <v>64</v>
      </c>
      <c r="O8" s="3" t="s">
        <v>115</v>
      </c>
      <c r="P8" s="3" t="s">
        <v>115</v>
      </c>
      <c r="Q8" s="3" t="s">
        <v>115</v>
      </c>
      <c r="R8" t="s">
        <v>116</v>
      </c>
      <c r="S8" t="s">
        <v>116</v>
      </c>
    </row>
    <row r="9" spans="1:19" ht="12.75">
      <c r="A9" s="1" t="s">
        <v>9</v>
      </c>
      <c r="C9" t="s">
        <v>99</v>
      </c>
      <c r="D9" t="s">
        <v>95</v>
      </c>
      <c r="E9" t="s">
        <v>107</v>
      </c>
      <c r="F9" t="s">
        <v>43</v>
      </c>
      <c r="G9" t="s">
        <v>63</v>
      </c>
      <c r="I9" t="s">
        <v>104</v>
      </c>
      <c r="J9" t="s">
        <v>92</v>
      </c>
      <c r="K9" t="s">
        <v>107</v>
      </c>
      <c r="L9" t="s">
        <v>43</v>
      </c>
      <c r="M9" t="s">
        <v>63</v>
      </c>
      <c r="O9" s="3" t="s">
        <v>115</v>
      </c>
      <c r="P9" s="3" t="s">
        <v>115</v>
      </c>
      <c r="Q9" s="3" t="s">
        <v>115</v>
      </c>
      <c r="R9" t="s">
        <v>116</v>
      </c>
      <c r="S9" t="s">
        <v>116</v>
      </c>
    </row>
    <row r="10" spans="1:19" ht="12.75">
      <c r="A10" s="1" t="s">
        <v>12</v>
      </c>
      <c r="C10" t="s">
        <v>100</v>
      </c>
      <c r="D10" t="s">
        <v>96</v>
      </c>
      <c r="E10" t="s">
        <v>106</v>
      </c>
      <c r="F10" t="s">
        <v>44</v>
      </c>
      <c r="G10" t="s">
        <v>66</v>
      </c>
      <c r="I10" t="s">
        <v>105</v>
      </c>
      <c r="J10" t="s">
        <v>38</v>
      </c>
      <c r="K10" t="s">
        <v>106</v>
      </c>
      <c r="L10" t="s">
        <v>44</v>
      </c>
      <c r="M10" t="s">
        <v>64</v>
      </c>
      <c r="O10" s="3" t="s">
        <v>115</v>
      </c>
      <c r="P10" s="3" t="s">
        <v>115</v>
      </c>
      <c r="Q10" s="3" t="s">
        <v>115</v>
      </c>
      <c r="R10" t="s">
        <v>116</v>
      </c>
      <c r="S10" t="s">
        <v>116</v>
      </c>
    </row>
    <row r="11" spans="1:19" ht="12.75">
      <c r="A11" s="1" t="s">
        <v>15</v>
      </c>
      <c r="C11" t="s">
        <v>100</v>
      </c>
      <c r="D11" t="s">
        <v>96</v>
      </c>
      <c r="E11" t="s">
        <v>106</v>
      </c>
      <c r="F11" t="s">
        <v>44</v>
      </c>
      <c r="G11" t="s">
        <v>79</v>
      </c>
      <c r="I11" t="s">
        <v>105</v>
      </c>
      <c r="J11" t="s">
        <v>38</v>
      </c>
      <c r="K11" t="s">
        <v>106</v>
      </c>
      <c r="L11" t="s">
        <v>44</v>
      </c>
      <c r="M11" t="s">
        <v>65</v>
      </c>
      <c r="O11" s="3" t="s">
        <v>115</v>
      </c>
      <c r="P11" s="3" t="s">
        <v>115</v>
      </c>
      <c r="Q11" s="3" t="s">
        <v>115</v>
      </c>
      <c r="R11" t="s">
        <v>116</v>
      </c>
      <c r="S11" t="s">
        <v>116</v>
      </c>
    </row>
    <row r="15" ht="12.75">
      <c r="C15" s="1" t="s">
        <v>117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jim</cp:lastModifiedBy>
  <dcterms:created xsi:type="dcterms:W3CDTF">2008-10-14T06:52:41Z</dcterms:created>
  <dcterms:modified xsi:type="dcterms:W3CDTF">2010-01-30T07:24:22Z</dcterms:modified>
  <cp:category/>
  <cp:version/>
  <cp:contentType/>
  <cp:contentStatus/>
</cp:coreProperties>
</file>